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55" windowHeight="2580" firstSheet="2" activeTab="14"/>
  </bookViews>
  <sheets>
    <sheet name="RS-1101" sheetId="1" r:id="rId1"/>
    <sheet name="RS-1102" sheetId="2" r:id="rId2"/>
    <sheet name="RS-1201" sheetId="3" r:id="rId3"/>
    <sheet name="RS-1203" sheetId="4" r:id="rId4"/>
    <sheet name="RS-1204" sheetId="5" r:id="rId5"/>
    <sheet name="RS-1301" sheetId="6" r:id="rId6"/>
    <sheet name="RS-1302" sheetId="7" r:id="rId7"/>
    <sheet name="RS-1401" sheetId="8" r:id="rId8"/>
    <sheet name="RS-1402" sheetId="9" r:id="rId9"/>
    <sheet name="RS-1403" sheetId="10" r:id="rId10"/>
    <sheet name="RS-1406" sheetId="11" r:id="rId11"/>
    <sheet name="RS-1407" sheetId="12" r:id="rId12"/>
    <sheet name="RS-1415" sheetId="13" r:id="rId13"/>
    <sheet name="RS-1501" sheetId="14" r:id="rId14"/>
    <sheet name="RS-1601" sheetId="15" r:id="rId15"/>
  </sheets>
  <definedNames/>
  <calcPr fullCalcOnLoad="1"/>
</workbook>
</file>

<file path=xl/sharedStrings.xml><?xml version="1.0" encoding="utf-8"?>
<sst xmlns="http://schemas.openxmlformats.org/spreadsheetml/2006/main" count="555" uniqueCount="47">
  <si>
    <t>(Weight selected + User weight (270)) x Actual weight / (weight selected + 150)</t>
  </si>
  <si>
    <t>level</t>
  </si>
  <si>
    <t>weight selected + user weight</t>
  </si>
  <si>
    <t>Formula</t>
  </si>
  <si>
    <t>User weight</t>
  </si>
  <si>
    <t xml:space="preserve"> (weight selected +150)</t>
  </si>
  <si>
    <t>actual weight/  (weight selected +150)</t>
  </si>
  <si>
    <t>actual weight</t>
  </si>
  <si>
    <t>First PART of Formula</t>
  </si>
  <si>
    <t>Second PART of Formula</t>
  </si>
  <si>
    <t>Third PART of Formula</t>
  </si>
  <si>
    <t>Fourth PART of the formula</t>
  </si>
  <si>
    <r>
      <t>ACTUAL WEIGHT LIFTED</t>
    </r>
    <r>
      <rPr>
        <b/>
        <sz val="11"/>
        <color indexed="8"/>
        <rFont val="Calibri"/>
        <family val="2"/>
      </rPr>
      <t xml:space="preserve"> ((Weight selected + User weight (270))</t>
    </r>
    <r>
      <rPr>
        <b/>
        <sz val="11"/>
        <color indexed="10"/>
        <rFont val="Arial Black"/>
        <family val="2"/>
      </rPr>
      <t xml:space="preserve"> </t>
    </r>
    <r>
      <rPr>
        <b/>
        <sz val="14"/>
        <color indexed="10"/>
        <rFont val="Arial Black"/>
        <family val="2"/>
      </rPr>
      <t>x</t>
    </r>
    <r>
      <rPr>
        <sz val="14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(Actual weight / (weight selected + 150))</t>
    </r>
  </si>
  <si>
    <t xml:space="preserve">Weight lbs </t>
  </si>
  <si>
    <t>User Weight</t>
  </si>
  <si>
    <t>ROC IT WEIGHT RATIO CALCULATION  SHEET</t>
  </si>
  <si>
    <t>RS-1102 COMPETITION</t>
  </si>
  <si>
    <t>RS-1102 CIRCUIT</t>
  </si>
  <si>
    <r>
      <t>ACTUAL WEIGHT LIFTED</t>
    </r>
    <r>
      <rPr>
        <b/>
        <sz val="11"/>
        <color indexed="8"/>
        <rFont val="Calibri"/>
        <family val="2"/>
      </rPr>
      <t xml:space="preserve"> (LBS)</t>
    </r>
  </si>
  <si>
    <t>RS-1101 COMPETITION</t>
  </si>
  <si>
    <t>RS-1101 CIRCUIT</t>
  </si>
  <si>
    <t>RS-1201 COMPETITION</t>
  </si>
  <si>
    <t>RS-1201 CIRCUIT</t>
  </si>
  <si>
    <t>RS-1203 COMPETITION</t>
  </si>
  <si>
    <t>RS-1203 CIRCUIT</t>
  </si>
  <si>
    <t>RS-1204 COMPETITION</t>
  </si>
  <si>
    <t>RS-1204 CIRCUIT</t>
  </si>
  <si>
    <t>RS-1301 COMPETITION</t>
  </si>
  <si>
    <t>RS-1301 CIRCUIT</t>
  </si>
  <si>
    <t>RS-1302 CIRCUIT</t>
  </si>
  <si>
    <t>RS-1302 COMPETITION</t>
  </si>
  <si>
    <t>RS-1401 CIRCUIT</t>
  </si>
  <si>
    <t>RS-1401 COMPETITION</t>
  </si>
  <si>
    <t>RS-1402 CIRCUIT</t>
  </si>
  <si>
    <t>RS-1402 COMPETITION</t>
  </si>
  <si>
    <t>RS-1403 COMPETITION</t>
  </si>
  <si>
    <t>RS-1403 CIRCUIT</t>
  </si>
  <si>
    <t>RS-1406 CIRCUIT</t>
  </si>
  <si>
    <t>RS-1406 COMPETITION</t>
  </si>
  <si>
    <t>RS-1407 CIRCUIT</t>
  </si>
  <si>
    <t>RS-1407 COMPETITION</t>
  </si>
  <si>
    <t>RS-1415 CIRCUIT</t>
  </si>
  <si>
    <t>RS-1415 COMPETITION</t>
  </si>
  <si>
    <t>RS-1501 CIRCUIT</t>
  </si>
  <si>
    <t>RS-1501 COMPETITION</t>
  </si>
  <si>
    <t>RS-1601 COMPETITION</t>
  </si>
  <si>
    <t>RS-1601 CIRCUIT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</si>
</sst>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 Black"/>
      <family val="2"/>
    </font>
    <font>
      <b/>
      <sz val="14"/>
      <color indexed="10"/>
      <name val="Arial Black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color indexed="8"/>
      <name val="Arial Black"/>
      <family val="2"/>
    </font>
    <font>
      <sz val="14"/>
      <color indexed="8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32" borderId="10" xfId="0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/>
    </xf>
    <xf numFmtId="0" fontId="2" fillId="0" borderId="0" xfId="0" applyNumberFormat="1" applyFont="1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hidden="1"/>
    </xf>
    <xf numFmtId="0" fontId="0" fillId="0" borderId="16" xfId="0" applyNumberFormat="1" applyBorder="1" applyAlignment="1" applyProtection="1">
      <alignment/>
      <protection hidden="1"/>
    </xf>
    <xf numFmtId="0" fontId="5" fillId="0" borderId="11" xfId="0" applyNumberFormat="1" applyFont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12" xfId="0" applyNumberFormat="1" applyBorder="1" applyAlignment="1" applyProtection="1">
      <alignment/>
      <protection hidden="1"/>
    </xf>
    <xf numFmtId="0" fontId="0" fillId="0" borderId="17" xfId="0" applyNumberFormat="1" applyBorder="1" applyAlignment="1" applyProtection="1">
      <alignment/>
      <protection hidden="1"/>
    </xf>
    <xf numFmtId="0" fontId="0" fillId="0" borderId="15" xfId="0" applyNumberFormat="1" applyBorder="1" applyAlignment="1" applyProtection="1">
      <alignment/>
      <protection hidden="1"/>
    </xf>
    <xf numFmtId="0" fontId="0" fillId="0" borderId="13" xfId="0" applyNumberFormat="1" applyBorder="1" applyAlignment="1" applyProtection="1">
      <alignment/>
      <protection hidden="1"/>
    </xf>
    <xf numFmtId="0" fontId="0" fillId="0" borderId="18" xfId="0" applyNumberFormat="1" applyBorder="1" applyAlignment="1" applyProtection="1">
      <alignment/>
      <protection hidden="1"/>
    </xf>
    <xf numFmtId="0" fontId="0" fillId="0" borderId="14" xfId="0" applyNumberFormat="1" applyBorder="1" applyAlignment="1" applyProtection="1">
      <alignment/>
      <protection hidden="1"/>
    </xf>
    <xf numFmtId="0" fontId="0" fillId="0" borderId="19" xfId="0" applyNumberFormat="1" applyBorder="1" applyAlignment="1" applyProtection="1">
      <alignment/>
      <protection hidden="1"/>
    </xf>
    <xf numFmtId="0" fontId="0" fillId="33" borderId="11" xfId="0" applyNumberFormat="1" applyFill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20" xfId="0" applyNumberFormat="1" applyBorder="1" applyAlignment="1" applyProtection="1">
      <alignment/>
      <protection hidden="1"/>
    </xf>
    <xf numFmtId="0" fontId="0" fillId="0" borderId="21" xfId="0" applyNumberFormat="1" applyBorder="1" applyAlignment="1" applyProtection="1">
      <alignment/>
      <protection hidden="1"/>
    </xf>
    <xf numFmtId="0" fontId="0" fillId="0" borderId="22" xfId="0" applyNumberFormat="1" applyBorder="1" applyAlignment="1" applyProtection="1">
      <alignment/>
      <protection hidden="1"/>
    </xf>
    <xf numFmtId="0" fontId="0" fillId="0" borderId="23" xfId="0" applyNumberFormat="1" applyBorder="1" applyAlignment="1" applyProtection="1">
      <alignment/>
      <protection hidden="1"/>
    </xf>
    <xf numFmtId="0" fontId="0" fillId="0" borderId="24" xfId="0" applyNumberFormat="1" applyBorder="1" applyAlignment="1" applyProtection="1">
      <alignment/>
      <protection hidden="1"/>
    </xf>
    <xf numFmtId="0" fontId="0" fillId="0" borderId="25" xfId="0" applyNumberFormat="1" applyBorder="1" applyAlignment="1" applyProtection="1">
      <alignment/>
      <protection hidden="1"/>
    </xf>
    <xf numFmtId="0" fontId="0" fillId="0" borderId="26" xfId="0" applyNumberFormat="1" applyBorder="1" applyAlignment="1" applyProtection="1">
      <alignment/>
      <protection hidden="1"/>
    </xf>
    <xf numFmtId="0" fontId="0" fillId="0" borderId="27" xfId="0" applyNumberForma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/>
    </xf>
    <xf numFmtId="2" fontId="0" fillId="0" borderId="25" xfId="0" applyNumberFormat="1" applyBorder="1" applyAlignment="1" applyProtection="1">
      <alignment/>
      <protection/>
    </xf>
    <xf numFmtId="2" fontId="0" fillId="0" borderId="27" xfId="0" applyNumberForma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2" fontId="0" fillId="0" borderId="29" xfId="0" applyNumberFormat="1" applyBorder="1" applyAlignment="1" applyProtection="1">
      <alignment/>
      <protection/>
    </xf>
    <xf numFmtId="0" fontId="0" fillId="0" borderId="14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NumberFormat="1" applyFont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11" fillId="0" borderId="0" xfId="0" applyFont="1" applyAlignment="1">
      <alignment horizontal="center"/>
    </xf>
    <xf numFmtId="0" fontId="10" fillId="0" borderId="3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zoomScale="85" zoomScaleNormal="85" zoomScaleSheetLayoutView="85" zoomScalePageLayoutView="0" workbookViewId="0" topLeftCell="A1">
      <selection activeCell="A1" sqref="A1:E1"/>
    </sheetView>
  </sheetViews>
  <sheetFormatPr defaultColWidth="9.140625" defaultRowHeight="15"/>
  <cols>
    <col min="1" max="1" width="12.7109375" style="0" customWidth="1"/>
    <col min="2" max="2" width="31.57421875" style="0" customWidth="1"/>
    <col min="3" max="3" width="24.28125" style="0" customWidth="1"/>
    <col min="4" max="4" width="13.421875" style="0" customWidth="1"/>
    <col min="5" max="5" width="30.8515625" style="0" customWidth="1"/>
    <col min="6" max="6" width="39.421875" style="0" bestFit="1" customWidth="1"/>
    <col min="7" max="7" width="35.7109375" style="0" customWidth="1"/>
    <col min="8" max="8" width="24.28125" style="0" customWidth="1"/>
  </cols>
  <sheetData>
    <row r="1" spans="1:5" ht="22.5">
      <c r="A1" s="44" t="s">
        <v>15</v>
      </c>
      <c r="B1" s="44"/>
      <c r="C1" s="44"/>
      <c r="D1" s="44"/>
      <c r="E1" s="44"/>
    </row>
    <row r="2" spans="2:5" ht="20.25" thickBot="1">
      <c r="B2" s="2" t="s">
        <v>19</v>
      </c>
      <c r="E2" s="2" t="s">
        <v>20</v>
      </c>
    </row>
    <row r="3" spans="1:5" ht="15.75" thickBot="1">
      <c r="A3" s="1" t="s">
        <v>14</v>
      </c>
      <c r="B3" s="22">
        <v>150</v>
      </c>
      <c r="D3" s="1" t="s">
        <v>14</v>
      </c>
      <c r="E3" s="22">
        <v>150</v>
      </c>
    </row>
    <row r="5" s="3" customFormat="1" ht="15" hidden="1"/>
    <row r="6" spans="1:3" s="10" customFormat="1" ht="15" hidden="1">
      <c r="A6" s="10" t="s">
        <v>3</v>
      </c>
      <c r="C6" s="10" t="s">
        <v>0</v>
      </c>
    </row>
    <row r="7" spans="5:8" s="10" customFormat="1" ht="15.75" hidden="1" thickBot="1">
      <c r="E7" s="10" t="s">
        <v>8</v>
      </c>
      <c r="F7" s="10" t="s">
        <v>9</v>
      </c>
      <c r="G7" s="10" t="s">
        <v>10</v>
      </c>
      <c r="H7" s="10" t="s">
        <v>11</v>
      </c>
    </row>
    <row r="8" spans="1:8" s="14" customFormat="1" ht="23.25" hidden="1" thickBot="1">
      <c r="A8" s="11" t="s">
        <v>1</v>
      </c>
      <c r="B8" s="12" t="s">
        <v>7</v>
      </c>
      <c r="C8" s="12" t="s">
        <v>13</v>
      </c>
      <c r="D8" s="12" t="s">
        <v>4</v>
      </c>
      <c r="E8" s="12" t="s">
        <v>2</v>
      </c>
      <c r="F8" s="12" t="s">
        <v>5</v>
      </c>
      <c r="G8" s="12" t="s">
        <v>6</v>
      </c>
      <c r="H8" s="13" t="s">
        <v>12</v>
      </c>
    </row>
    <row r="9" spans="1:8" s="14" customFormat="1" ht="15" hidden="1">
      <c r="A9" s="25">
        <v>1</v>
      </c>
      <c r="B9" s="28">
        <v>36</v>
      </c>
      <c r="C9" s="29">
        <v>15</v>
      </c>
      <c r="D9" s="29">
        <f>B3</f>
        <v>150</v>
      </c>
      <c r="E9" s="29">
        <f>C9+D9</f>
        <v>165</v>
      </c>
      <c r="F9" s="29">
        <f aca="true" t="shared" si="0" ref="F9:F26">C9+150</f>
        <v>165</v>
      </c>
      <c r="G9" s="29">
        <f aca="true" t="shared" si="1" ref="G9:G26">B9/F9</f>
        <v>0.21818181818181817</v>
      </c>
      <c r="H9" s="30">
        <f>E9*G9</f>
        <v>36</v>
      </c>
    </row>
    <row r="10" spans="1:8" s="14" customFormat="1" ht="15" hidden="1">
      <c r="A10" s="26">
        <v>2</v>
      </c>
      <c r="B10" s="18">
        <v>47</v>
      </c>
      <c r="C10" s="19">
        <v>30</v>
      </c>
      <c r="D10" s="16">
        <f>B3</f>
        <v>150</v>
      </c>
      <c r="E10" s="19">
        <f>C10+D10</f>
        <v>180</v>
      </c>
      <c r="F10" s="19">
        <f t="shared" si="0"/>
        <v>180</v>
      </c>
      <c r="G10" s="19">
        <f t="shared" si="1"/>
        <v>0.2611111111111111</v>
      </c>
      <c r="H10" s="17">
        <f aca="true" t="shared" si="2" ref="H10:H26">E10*G10</f>
        <v>47</v>
      </c>
    </row>
    <row r="11" spans="1:8" s="14" customFormat="1" ht="15" hidden="1">
      <c r="A11" s="26">
        <v>3</v>
      </c>
      <c r="B11" s="18">
        <v>58</v>
      </c>
      <c r="C11" s="19">
        <v>45</v>
      </c>
      <c r="D11" s="16">
        <f>B3</f>
        <v>150</v>
      </c>
      <c r="E11" s="19">
        <f aca="true" t="shared" si="3" ref="E11:E26">C11+D11</f>
        <v>195</v>
      </c>
      <c r="F11" s="19">
        <f t="shared" si="0"/>
        <v>195</v>
      </c>
      <c r="G11" s="19">
        <f t="shared" si="1"/>
        <v>0.29743589743589743</v>
      </c>
      <c r="H11" s="17">
        <f t="shared" si="2"/>
        <v>58</v>
      </c>
    </row>
    <row r="12" spans="1:8" s="14" customFormat="1" ht="15" hidden="1">
      <c r="A12" s="26">
        <v>4</v>
      </c>
      <c r="B12" s="18">
        <v>75</v>
      </c>
      <c r="C12" s="19">
        <v>65</v>
      </c>
      <c r="D12" s="16">
        <f>B3</f>
        <v>150</v>
      </c>
      <c r="E12" s="19">
        <f t="shared" si="3"/>
        <v>215</v>
      </c>
      <c r="F12" s="19">
        <f t="shared" si="0"/>
        <v>215</v>
      </c>
      <c r="G12" s="19">
        <f t="shared" si="1"/>
        <v>0.3488372093023256</v>
      </c>
      <c r="H12" s="17">
        <f t="shared" si="2"/>
        <v>75</v>
      </c>
    </row>
    <row r="13" spans="1:8" s="14" customFormat="1" ht="15" hidden="1">
      <c r="A13" s="26">
        <v>5</v>
      </c>
      <c r="B13" s="18">
        <v>91</v>
      </c>
      <c r="C13" s="19">
        <v>85</v>
      </c>
      <c r="D13" s="16">
        <f>B3</f>
        <v>150</v>
      </c>
      <c r="E13" s="19">
        <f t="shared" si="3"/>
        <v>235</v>
      </c>
      <c r="F13" s="19">
        <f t="shared" si="0"/>
        <v>235</v>
      </c>
      <c r="G13" s="19">
        <f t="shared" si="1"/>
        <v>0.3872340425531915</v>
      </c>
      <c r="H13" s="17">
        <f t="shared" si="2"/>
        <v>91</v>
      </c>
    </row>
    <row r="14" spans="1:8" s="14" customFormat="1" ht="15" hidden="1">
      <c r="A14" s="26">
        <v>6</v>
      </c>
      <c r="B14" s="18">
        <v>106</v>
      </c>
      <c r="C14" s="19">
        <v>105</v>
      </c>
      <c r="D14" s="16">
        <f>B3</f>
        <v>150</v>
      </c>
      <c r="E14" s="19">
        <f t="shared" si="3"/>
        <v>255</v>
      </c>
      <c r="F14" s="19">
        <f t="shared" si="0"/>
        <v>255</v>
      </c>
      <c r="G14" s="19">
        <f t="shared" si="1"/>
        <v>0.41568627450980394</v>
      </c>
      <c r="H14" s="17">
        <f t="shared" si="2"/>
        <v>106</v>
      </c>
    </row>
    <row r="15" spans="1:8" s="14" customFormat="1" ht="15" hidden="1">
      <c r="A15" s="26">
        <v>7</v>
      </c>
      <c r="B15" s="18">
        <v>121</v>
      </c>
      <c r="C15" s="19">
        <v>125</v>
      </c>
      <c r="D15" s="16">
        <f>B3</f>
        <v>150</v>
      </c>
      <c r="E15" s="19">
        <f t="shared" si="3"/>
        <v>275</v>
      </c>
      <c r="F15" s="19">
        <f t="shared" si="0"/>
        <v>275</v>
      </c>
      <c r="G15" s="19">
        <f t="shared" si="1"/>
        <v>0.44</v>
      </c>
      <c r="H15" s="17">
        <f t="shared" si="2"/>
        <v>121</v>
      </c>
    </row>
    <row r="16" spans="1:8" s="14" customFormat="1" ht="15" hidden="1">
      <c r="A16" s="26">
        <v>8</v>
      </c>
      <c r="B16" s="18">
        <v>137</v>
      </c>
      <c r="C16" s="19">
        <v>145</v>
      </c>
      <c r="D16" s="16">
        <f>B3</f>
        <v>150</v>
      </c>
      <c r="E16" s="19">
        <f t="shared" si="3"/>
        <v>295</v>
      </c>
      <c r="F16" s="19">
        <f t="shared" si="0"/>
        <v>295</v>
      </c>
      <c r="G16" s="19">
        <f t="shared" si="1"/>
        <v>0.46440677966101696</v>
      </c>
      <c r="H16" s="17">
        <f t="shared" si="2"/>
        <v>137</v>
      </c>
    </row>
    <row r="17" spans="1:8" s="14" customFormat="1" ht="15" hidden="1">
      <c r="A17" s="26">
        <v>9</v>
      </c>
      <c r="B17" s="18">
        <v>151</v>
      </c>
      <c r="C17" s="19">
        <v>165</v>
      </c>
      <c r="D17" s="16">
        <f>B3</f>
        <v>150</v>
      </c>
      <c r="E17" s="19">
        <f t="shared" si="3"/>
        <v>315</v>
      </c>
      <c r="F17" s="19">
        <f t="shared" si="0"/>
        <v>315</v>
      </c>
      <c r="G17" s="19">
        <f t="shared" si="1"/>
        <v>0.4793650793650794</v>
      </c>
      <c r="H17" s="17">
        <f t="shared" si="2"/>
        <v>151</v>
      </c>
    </row>
    <row r="18" spans="1:8" s="14" customFormat="1" ht="15" hidden="1">
      <c r="A18" s="26">
        <v>10</v>
      </c>
      <c r="B18" s="18">
        <v>165</v>
      </c>
      <c r="C18" s="19">
        <v>185</v>
      </c>
      <c r="D18" s="16">
        <f>B3</f>
        <v>150</v>
      </c>
      <c r="E18" s="19">
        <f t="shared" si="3"/>
        <v>335</v>
      </c>
      <c r="F18" s="19">
        <f t="shared" si="0"/>
        <v>335</v>
      </c>
      <c r="G18" s="19">
        <f t="shared" si="1"/>
        <v>0.4925373134328358</v>
      </c>
      <c r="H18" s="17">
        <f t="shared" si="2"/>
        <v>165</v>
      </c>
    </row>
    <row r="19" spans="1:8" s="14" customFormat="1" ht="15" hidden="1">
      <c r="A19" s="26">
        <v>11</v>
      </c>
      <c r="B19" s="18">
        <v>180</v>
      </c>
      <c r="C19" s="19">
        <v>205</v>
      </c>
      <c r="D19" s="16">
        <f>B3</f>
        <v>150</v>
      </c>
      <c r="E19" s="19">
        <f t="shared" si="3"/>
        <v>355</v>
      </c>
      <c r="F19" s="19">
        <f t="shared" si="0"/>
        <v>355</v>
      </c>
      <c r="G19" s="19">
        <f t="shared" si="1"/>
        <v>0.5070422535211268</v>
      </c>
      <c r="H19" s="17">
        <f t="shared" si="2"/>
        <v>180</v>
      </c>
    </row>
    <row r="20" spans="1:8" s="14" customFormat="1" ht="15" hidden="1">
      <c r="A20" s="26">
        <v>12</v>
      </c>
      <c r="B20" s="18">
        <v>195</v>
      </c>
      <c r="C20" s="19">
        <v>225</v>
      </c>
      <c r="D20" s="16">
        <f>B3</f>
        <v>150</v>
      </c>
      <c r="E20" s="19">
        <f t="shared" si="3"/>
        <v>375</v>
      </c>
      <c r="F20" s="19">
        <f t="shared" si="0"/>
        <v>375</v>
      </c>
      <c r="G20" s="19">
        <f t="shared" si="1"/>
        <v>0.52</v>
      </c>
      <c r="H20" s="17">
        <f t="shared" si="2"/>
        <v>195</v>
      </c>
    </row>
    <row r="21" spans="1:8" s="14" customFormat="1" ht="15" hidden="1">
      <c r="A21" s="26">
        <v>13</v>
      </c>
      <c r="B21" s="18">
        <v>209</v>
      </c>
      <c r="C21" s="19">
        <v>245</v>
      </c>
      <c r="D21" s="16">
        <f>B3</f>
        <v>150</v>
      </c>
      <c r="E21" s="19">
        <f t="shared" si="3"/>
        <v>395</v>
      </c>
      <c r="F21" s="19">
        <f t="shared" si="0"/>
        <v>395</v>
      </c>
      <c r="G21" s="19">
        <f t="shared" si="1"/>
        <v>0.529113924050633</v>
      </c>
      <c r="H21" s="17">
        <f t="shared" si="2"/>
        <v>209.00000000000003</v>
      </c>
    </row>
    <row r="22" spans="1:8" s="14" customFormat="1" ht="15" hidden="1">
      <c r="A22" s="26">
        <v>14</v>
      </c>
      <c r="B22" s="18">
        <v>223</v>
      </c>
      <c r="C22" s="19">
        <v>265</v>
      </c>
      <c r="D22" s="16">
        <f>B3</f>
        <v>150</v>
      </c>
      <c r="E22" s="19">
        <f t="shared" si="3"/>
        <v>415</v>
      </c>
      <c r="F22" s="19">
        <f t="shared" si="0"/>
        <v>415</v>
      </c>
      <c r="G22" s="19">
        <f t="shared" si="1"/>
        <v>0.5373493975903615</v>
      </c>
      <c r="H22" s="17">
        <f t="shared" si="2"/>
        <v>223.00000000000003</v>
      </c>
    </row>
    <row r="23" spans="1:8" s="14" customFormat="1" ht="15" hidden="1">
      <c r="A23" s="26">
        <v>15</v>
      </c>
      <c r="B23" s="18">
        <v>237</v>
      </c>
      <c r="C23" s="19">
        <v>285</v>
      </c>
      <c r="D23" s="16">
        <f>B3</f>
        <v>150</v>
      </c>
      <c r="E23" s="19">
        <f t="shared" si="3"/>
        <v>435</v>
      </c>
      <c r="F23" s="19">
        <f t="shared" si="0"/>
        <v>435</v>
      </c>
      <c r="G23" s="19">
        <f t="shared" si="1"/>
        <v>0.5448275862068965</v>
      </c>
      <c r="H23" s="17">
        <f t="shared" si="2"/>
        <v>237</v>
      </c>
    </row>
    <row r="24" spans="1:8" s="14" customFormat="1" ht="15" hidden="1">
      <c r="A24" s="26">
        <v>16</v>
      </c>
      <c r="B24" s="18">
        <v>251</v>
      </c>
      <c r="C24" s="19">
        <v>305</v>
      </c>
      <c r="D24" s="16">
        <f>B3</f>
        <v>150</v>
      </c>
      <c r="E24" s="19">
        <f t="shared" si="3"/>
        <v>455</v>
      </c>
      <c r="F24" s="19">
        <f t="shared" si="0"/>
        <v>455</v>
      </c>
      <c r="G24" s="19">
        <f t="shared" si="1"/>
        <v>0.5516483516483517</v>
      </c>
      <c r="H24" s="17">
        <f t="shared" si="2"/>
        <v>251.00000000000003</v>
      </c>
    </row>
    <row r="25" spans="1:8" s="14" customFormat="1" ht="15" hidden="1">
      <c r="A25" s="26">
        <v>17</v>
      </c>
      <c r="B25" s="18">
        <v>265</v>
      </c>
      <c r="C25" s="19">
        <v>325</v>
      </c>
      <c r="D25" s="16">
        <f>B3</f>
        <v>150</v>
      </c>
      <c r="E25" s="19">
        <f t="shared" si="3"/>
        <v>475</v>
      </c>
      <c r="F25" s="19">
        <f t="shared" si="0"/>
        <v>475</v>
      </c>
      <c r="G25" s="19">
        <f t="shared" si="1"/>
        <v>0.5578947368421052</v>
      </c>
      <c r="H25" s="17">
        <f t="shared" si="2"/>
        <v>265</v>
      </c>
    </row>
    <row r="26" spans="1:8" s="14" customFormat="1" ht="15.75" hidden="1" thickBot="1">
      <c r="A26" s="27">
        <v>18</v>
      </c>
      <c r="B26" s="20">
        <v>279</v>
      </c>
      <c r="C26" s="21">
        <v>345</v>
      </c>
      <c r="D26" s="31">
        <f>B3</f>
        <v>150</v>
      </c>
      <c r="E26" s="21">
        <f t="shared" si="3"/>
        <v>495</v>
      </c>
      <c r="F26" s="21">
        <f t="shared" si="0"/>
        <v>495</v>
      </c>
      <c r="G26" s="21">
        <f t="shared" si="1"/>
        <v>0.5636363636363636</v>
      </c>
      <c r="H26" s="32">
        <f t="shared" si="2"/>
        <v>279</v>
      </c>
    </row>
    <row r="27" ht="15.75" thickBot="1"/>
    <row r="28" spans="1:5" ht="15.75" thickBot="1">
      <c r="A28" s="4" t="s">
        <v>1</v>
      </c>
      <c r="B28" s="5" t="s">
        <v>18</v>
      </c>
      <c r="D28" s="4" t="s">
        <v>1</v>
      </c>
      <c r="E28" s="5" t="s">
        <v>18</v>
      </c>
    </row>
    <row r="29" spans="1:5" ht="15">
      <c r="A29" s="33">
        <v>1</v>
      </c>
      <c r="B29" s="34">
        <f aca="true" t="shared" si="4" ref="B29:B46">H9</f>
        <v>36</v>
      </c>
      <c r="D29" s="33">
        <v>1</v>
      </c>
      <c r="E29" s="34">
        <f aca="true" t="shared" si="5" ref="E29:E41">H52</f>
        <v>36</v>
      </c>
    </row>
    <row r="30" spans="1:5" ht="15">
      <c r="A30" s="7">
        <v>2</v>
      </c>
      <c r="B30" s="9">
        <f t="shared" si="4"/>
        <v>47</v>
      </c>
      <c r="D30" s="7">
        <v>2</v>
      </c>
      <c r="E30" s="9">
        <f t="shared" si="5"/>
        <v>47</v>
      </c>
    </row>
    <row r="31" spans="1:5" ht="15">
      <c r="A31" s="7">
        <v>3</v>
      </c>
      <c r="B31" s="9">
        <f t="shared" si="4"/>
        <v>58</v>
      </c>
      <c r="D31" s="7">
        <v>3</v>
      </c>
      <c r="E31" s="9">
        <f t="shared" si="5"/>
        <v>58</v>
      </c>
    </row>
    <row r="32" spans="1:5" ht="15">
      <c r="A32" s="7">
        <v>4</v>
      </c>
      <c r="B32" s="9">
        <f t="shared" si="4"/>
        <v>75</v>
      </c>
      <c r="D32" s="7">
        <v>4</v>
      </c>
      <c r="E32" s="9">
        <f t="shared" si="5"/>
        <v>69</v>
      </c>
    </row>
    <row r="33" spans="1:5" ht="15">
      <c r="A33" s="7">
        <v>5</v>
      </c>
      <c r="B33" s="9">
        <f t="shared" si="4"/>
        <v>91</v>
      </c>
      <c r="D33" s="7">
        <v>5</v>
      </c>
      <c r="E33" s="9">
        <f t="shared" si="5"/>
        <v>80</v>
      </c>
    </row>
    <row r="34" spans="1:5" ht="15">
      <c r="A34" s="7">
        <v>6</v>
      </c>
      <c r="B34" s="9">
        <f t="shared" si="4"/>
        <v>106</v>
      </c>
      <c r="D34" s="7">
        <v>6</v>
      </c>
      <c r="E34" s="9">
        <f t="shared" si="5"/>
        <v>91</v>
      </c>
    </row>
    <row r="35" spans="1:5" ht="15">
      <c r="A35" s="7">
        <v>7</v>
      </c>
      <c r="B35" s="9">
        <f t="shared" si="4"/>
        <v>121</v>
      </c>
      <c r="D35" s="7">
        <v>7</v>
      </c>
      <c r="E35" s="9">
        <f t="shared" si="5"/>
        <v>102</v>
      </c>
    </row>
    <row r="36" spans="1:5" ht="15">
      <c r="A36" s="7">
        <v>8</v>
      </c>
      <c r="B36" s="9">
        <f t="shared" si="4"/>
        <v>137</v>
      </c>
      <c r="D36" s="7">
        <v>8</v>
      </c>
      <c r="E36" s="9">
        <f t="shared" si="5"/>
        <v>113</v>
      </c>
    </row>
    <row r="37" spans="1:5" ht="15">
      <c r="A37" s="7">
        <v>9</v>
      </c>
      <c r="B37" s="9">
        <f t="shared" si="4"/>
        <v>151</v>
      </c>
      <c r="D37" s="7">
        <v>9</v>
      </c>
      <c r="E37" s="9">
        <f t="shared" si="5"/>
        <v>128</v>
      </c>
    </row>
    <row r="38" spans="1:5" ht="15">
      <c r="A38" s="7">
        <v>10</v>
      </c>
      <c r="B38" s="9">
        <f t="shared" si="4"/>
        <v>165</v>
      </c>
      <c r="D38" s="7">
        <v>10</v>
      </c>
      <c r="E38" s="9">
        <f t="shared" si="5"/>
        <v>143</v>
      </c>
    </row>
    <row r="39" spans="1:5" ht="15">
      <c r="A39" s="7">
        <v>11</v>
      </c>
      <c r="B39" s="9">
        <f t="shared" si="4"/>
        <v>180</v>
      </c>
      <c r="D39" s="7">
        <v>11</v>
      </c>
      <c r="E39" s="9">
        <f t="shared" si="5"/>
        <v>158</v>
      </c>
    </row>
    <row r="40" spans="1:5" ht="15">
      <c r="A40" s="7">
        <v>12</v>
      </c>
      <c r="B40" s="9">
        <f t="shared" si="4"/>
        <v>195</v>
      </c>
      <c r="D40" s="36">
        <v>12</v>
      </c>
      <c r="E40" s="37">
        <f t="shared" si="5"/>
        <v>173</v>
      </c>
    </row>
    <row r="41" spans="1:5" ht="15.75" thickBot="1">
      <c r="A41" s="7">
        <v>13</v>
      </c>
      <c r="B41" s="9">
        <f t="shared" si="4"/>
        <v>209.00000000000003</v>
      </c>
      <c r="D41" s="38">
        <v>13</v>
      </c>
      <c r="E41" s="39">
        <f t="shared" si="5"/>
        <v>188</v>
      </c>
    </row>
    <row r="42" spans="1:2" ht="15">
      <c r="A42" s="7">
        <v>14</v>
      </c>
      <c r="B42" s="9">
        <f t="shared" si="4"/>
        <v>223.00000000000003</v>
      </c>
    </row>
    <row r="43" spans="1:2" ht="15">
      <c r="A43" s="7">
        <v>15</v>
      </c>
      <c r="B43" s="9">
        <f t="shared" si="4"/>
        <v>237</v>
      </c>
    </row>
    <row r="44" spans="1:2" ht="15">
      <c r="A44" s="7">
        <v>16</v>
      </c>
      <c r="B44" s="9">
        <f t="shared" si="4"/>
        <v>251.00000000000003</v>
      </c>
    </row>
    <row r="45" spans="1:2" ht="15">
      <c r="A45" s="7">
        <v>17</v>
      </c>
      <c r="B45" s="9">
        <f t="shared" si="4"/>
        <v>265</v>
      </c>
    </row>
    <row r="46" spans="1:2" ht="15.75" thickBot="1">
      <c r="A46" s="8">
        <v>18</v>
      </c>
      <c r="B46" s="35">
        <f t="shared" si="4"/>
        <v>279</v>
      </c>
    </row>
    <row r="48" ht="15" hidden="1"/>
    <row r="49" spans="1:16" ht="15" hidden="1">
      <c r="A49" s="10" t="s">
        <v>3</v>
      </c>
      <c r="B49" s="10"/>
      <c r="C49" s="10" t="s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 hidden="1" thickBot="1">
      <c r="A50" s="10"/>
      <c r="B50" s="10"/>
      <c r="C50" s="10"/>
      <c r="D50" s="10"/>
      <c r="E50" s="10" t="s">
        <v>8</v>
      </c>
      <c r="F50" s="10" t="s">
        <v>9</v>
      </c>
      <c r="G50" s="10" t="s">
        <v>10</v>
      </c>
      <c r="H50" s="10" t="s">
        <v>11</v>
      </c>
      <c r="I50" s="10"/>
      <c r="J50" s="10"/>
      <c r="K50" s="10"/>
      <c r="L50" s="10"/>
      <c r="M50" s="10"/>
      <c r="N50" s="10"/>
      <c r="O50" s="10"/>
      <c r="P50" s="10"/>
    </row>
    <row r="51" spans="1:16" ht="23.25" hidden="1" thickBot="1">
      <c r="A51" s="11" t="s">
        <v>1</v>
      </c>
      <c r="B51" s="12" t="s">
        <v>7</v>
      </c>
      <c r="C51" s="12" t="s">
        <v>13</v>
      </c>
      <c r="D51" s="12" t="s">
        <v>4</v>
      </c>
      <c r="E51" s="12" t="s">
        <v>2</v>
      </c>
      <c r="F51" s="12" t="s">
        <v>5</v>
      </c>
      <c r="G51" s="12" t="s">
        <v>6</v>
      </c>
      <c r="H51" s="13" t="s">
        <v>12</v>
      </c>
      <c r="I51" s="14"/>
      <c r="J51" s="14"/>
      <c r="K51" s="14"/>
      <c r="L51" s="14"/>
      <c r="M51" s="14"/>
      <c r="N51" s="14"/>
      <c r="O51" s="14"/>
      <c r="P51" s="14"/>
    </row>
    <row r="52" spans="1:16" ht="15" hidden="1">
      <c r="A52" s="15">
        <v>1</v>
      </c>
      <c r="B52" s="16">
        <v>36</v>
      </c>
      <c r="C52" s="16">
        <v>15</v>
      </c>
      <c r="D52" s="16">
        <f>E3</f>
        <v>150</v>
      </c>
      <c r="E52" s="16">
        <f>C52+D52</f>
        <v>165</v>
      </c>
      <c r="F52" s="16">
        <f aca="true" t="shared" si="6" ref="F52:F64">C52+150</f>
        <v>165</v>
      </c>
      <c r="G52" s="16">
        <f aca="true" t="shared" si="7" ref="G52:G64">B52/F52</f>
        <v>0.21818181818181817</v>
      </c>
      <c r="H52" s="17">
        <f>E52*G52</f>
        <v>36</v>
      </c>
      <c r="I52" s="14"/>
      <c r="J52" s="14"/>
      <c r="K52" s="14"/>
      <c r="L52" s="14"/>
      <c r="M52" s="14"/>
      <c r="N52" s="14"/>
      <c r="O52" s="14"/>
      <c r="P52" s="14"/>
    </row>
    <row r="53" spans="1:16" ht="15" hidden="1">
      <c r="A53" s="18">
        <v>2</v>
      </c>
      <c r="B53" s="19">
        <v>47</v>
      </c>
      <c r="C53" s="19">
        <v>30</v>
      </c>
      <c r="D53" s="16">
        <f>E3</f>
        <v>150</v>
      </c>
      <c r="E53" s="19">
        <f>C53+D53</f>
        <v>180</v>
      </c>
      <c r="F53" s="19">
        <f t="shared" si="6"/>
        <v>180</v>
      </c>
      <c r="G53" s="19">
        <f t="shared" si="7"/>
        <v>0.2611111111111111</v>
      </c>
      <c r="H53" s="17">
        <f aca="true" t="shared" si="8" ref="H53:H64">E53*G53</f>
        <v>47</v>
      </c>
      <c r="I53" s="14"/>
      <c r="J53" s="14"/>
      <c r="K53" s="14"/>
      <c r="L53" s="14"/>
      <c r="M53" s="14"/>
      <c r="N53" s="14"/>
      <c r="O53" s="14"/>
      <c r="P53" s="14"/>
    </row>
    <row r="54" spans="1:16" ht="15" hidden="1">
      <c r="A54" s="18">
        <v>3</v>
      </c>
      <c r="B54" s="19">
        <v>58</v>
      </c>
      <c r="C54" s="19">
        <v>45</v>
      </c>
      <c r="D54" s="16">
        <f>E3</f>
        <v>150</v>
      </c>
      <c r="E54" s="19">
        <f aca="true" t="shared" si="9" ref="E54:E64">C54+D54</f>
        <v>195</v>
      </c>
      <c r="F54" s="19">
        <f t="shared" si="6"/>
        <v>195</v>
      </c>
      <c r="G54" s="19">
        <f t="shared" si="7"/>
        <v>0.29743589743589743</v>
      </c>
      <c r="H54" s="17">
        <f t="shared" si="8"/>
        <v>58</v>
      </c>
      <c r="I54" s="14"/>
      <c r="J54" s="14"/>
      <c r="K54" s="14"/>
      <c r="L54" s="14"/>
      <c r="M54" s="14"/>
      <c r="N54" s="14"/>
      <c r="O54" s="14"/>
      <c r="P54" s="14"/>
    </row>
    <row r="55" spans="1:16" ht="15" hidden="1">
      <c r="A55" s="18">
        <v>4</v>
      </c>
      <c r="B55" s="19">
        <v>69</v>
      </c>
      <c r="C55" s="19">
        <v>60</v>
      </c>
      <c r="D55" s="16">
        <f>E3</f>
        <v>150</v>
      </c>
      <c r="E55" s="19">
        <f t="shared" si="9"/>
        <v>210</v>
      </c>
      <c r="F55" s="19">
        <f t="shared" si="6"/>
        <v>210</v>
      </c>
      <c r="G55" s="19">
        <f t="shared" si="7"/>
        <v>0.32857142857142857</v>
      </c>
      <c r="H55" s="17">
        <f t="shared" si="8"/>
        <v>69</v>
      </c>
      <c r="I55" s="14"/>
      <c r="J55" s="14"/>
      <c r="K55" s="14"/>
      <c r="L55" s="14"/>
      <c r="M55" s="14"/>
      <c r="N55" s="14"/>
      <c r="O55" s="14"/>
      <c r="P55" s="14"/>
    </row>
    <row r="56" spans="1:16" ht="15" hidden="1">
      <c r="A56" s="18">
        <v>5</v>
      </c>
      <c r="B56" s="19">
        <v>80</v>
      </c>
      <c r="C56" s="19">
        <v>75</v>
      </c>
      <c r="D56" s="16">
        <f>E3</f>
        <v>150</v>
      </c>
      <c r="E56" s="19">
        <f t="shared" si="9"/>
        <v>225</v>
      </c>
      <c r="F56" s="19">
        <f t="shared" si="6"/>
        <v>225</v>
      </c>
      <c r="G56" s="19">
        <f t="shared" si="7"/>
        <v>0.35555555555555557</v>
      </c>
      <c r="H56" s="17">
        <f t="shared" si="8"/>
        <v>80</v>
      </c>
      <c r="I56" s="14"/>
      <c r="J56" s="14"/>
      <c r="K56" s="14"/>
      <c r="L56" s="14"/>
      <c r="M56" s="14"/>
      <c r="N56" s="14"/>
      <c r="O56" s="14"/>
      <c r="P56" s="14"/>
    </row>
    <row r="57" spans="1:16" ht="15" hidden="1">
      <c r="A57" s="18">
        <v>6</v>
      </c>
      <c r="B57" s="19">
        <v>91</v>
      </c>
      <c r="C57" s="19">
        <v>90</v>
      </c>
      <c r="D57" s="16">
        <f>E3</f>
        <v>150</v>
      </c>
      <c r="E57" s="19">
        <f t="shared" si="9"/>
        <v>240</v>
      </c>
      <c r="F57" s="19">
        <f t="shared" si="6"/>
        <v>240</v>
      </c>
      <c r="G57" s="19">
        <f t="shared" si="7"/>
        <v>0.37916666666666665</v>
      </c>
      <c r="H57" s="17">
        <f t="shared" si="8"/>
        <v>91</v>
      </c>
      <c r="I57" s="14"/>
      <c r="J57" s="14"/>
      <c r="K57" s="14"/>
      <c r="L57" s="14"/>
      <c r="M57" s="14"/>
      <c r="N57" s="14"/>
      <c r="O57" s="14"/>
      <c r="P57" s="14"/>
    </row>
    <row r="58" spans="1:16" ht="15" hidden="1">
      <c r="A58" s="18">
        <v>7</v>
      </c>
      <c r="B58" s="19">
        <v>102</v>
      </c>
      <c r="C58" s="19">
        <v>105</v>
      </c>
      <c r="D58" s="16">
        <f>E3</f>
        <v>150</v>
      </c>
      <c r="E58" s="19">
        <f t="shared" si="9"/>
        <v>255</v>
      </c>
      <c r="F58" s="19">
        <f t="shared" si="6"/>
        <v>255</v>
      </c>
      <c r="G58" s="19">
        <f t="shared" si="7"/>
        <v>0.4</v>
      </c>
      <c r="H58" s="17">
        <f t="shared" si="8"/>
        <v>102</v>
      </c>
      <c r="I58" s="14"/>
      <c r="J58" s="14"/>
      <c r="K58" s="14"/>
      <c r="L58" s="14"/>
      <c r="M58" s="14"/>
      <c r="N58" s="14"/>
      <c r="O58" s="14"/>
      <c r="P58" s="14"/>
    </row>
    <row r="59" spans="1:16" ht="15" hidden="1">
      <c r="A59" s="18">
        <v>8</v>
      </c>
      <c r="B59" s="19">
        <v>113</v>
      </c>
      <c r="C59" s="19">
        <v>120</v>
      </c>
      <c r="D59" s="16">
        <f>E3</f>
        <v>150</v>
      </c>
      <c r="E59" s="19">
        <f t="shared" si="9"/>
        <v>270</v>
      </c>
      <c r="F59" s="19">
        <f t="shared" si="6"/>
        <v>270</v>
      </c>
      <c r="G59" s="19">
        <f t="shared" si="7"/>
        <v>0.4185185185185185</v>
      </c>
      <c r="H59" s="17">
        <f t="shared" si="8"/>
        <v>113</v>
      </c>
      <c r="I59" s="14"/>
      <c r="J59" s="14"/>
      <c r="K59" s="14"/>
      <c r="L59" s="14"/>
      <c r="M59" s="14"/>
      <c r="N59" s="14"/>
      <c r="O59" s="14"/>
      <c r="P59" s="14"/>
    </row>
    <row r="60" spans="1:16" ht="15" hidden="1">
      <c r="A60" s="18">
        <v>9</v>
      </c>
      <c r="B60" s="19">
        <v>128</v>
      </c>
      <c r="C60" s="19">
        <v>140</v>
      </c>
      <c r="D60" s="16">
        <f>E3</f>
        <v>150</v>
      </c>
      <c r="E60" s="19">
        <f t="shared" si="9"/>
        <v>290</v>
      </c>
      <c r="F60" s="19">
        <f t="shared" si="6"/>
        <v>290</v>
      </c>
      <c r="G60" s="19">
        <f t="shared" si="7"/>
        <v>0.4413793103448276</v>
      </c>
      <c r="H60" s="17">
        <f t="shared" si="8"/>
        <v>128</v>
      </c>
      <c r="I60" s="14"/>
      <c r="J60" s="14"/>
      <c r="K60" s="14"/>
      <c r="L60" s="14"/>
      <c r="M60" s="14"/>
      <c r="N60" s="14"/>
      <c r="O60" s="14"/>
      <c r="P60" s="14"/>
    </row>
    <row r="61" spans="1:16" ht="15" hidden="1">
      <c r="A61" s="18">
        <v>10</v>
      </c>
      <c r="B61" s="19">
        <v>143</v>
      </c>
      <c r="C61" s="19">
        <v>160</v>
      </c>
      <c r="D61" s="16">
        <f>E3</f>
        <v>150</v>
      </c>
      <c r="E61" s="19">
        <f t="shared" si="9"/>
        <v>310</v>
      </c>
      <c r="F61" s="19">
        <f t="shared" si="6"/>
        <v>310</v>
      </c>
      <c r="G61" s="19">
        <f t="shared" si="7"/>
        <v>0.4612903225806452</v>
      </c>
      <c r="H61" s="17">
        <f t="shared" si="8"/>
        <v>143</v>
      </c>
      <c r="I61" s="14"/>
      <c r="J61" s="14"/>
      <c r="K61" s="14"/>
      <c r="L61" s="14"/>
      <c r="M61" s="14"/>
      <c r="N61" s="14"/>
      <c r="O61" s="14"/>
      <c r="P61" s="14"/>
    </row>
    <row r="62" spans="1:16" ht="15" hidden="1">
      <c r="A62" s="18">
        <v>11</v>
      </c>
      <c r="B62" s="19">
        <v>158</v>
      </c>
      <c r="C62" s="19">
        <v>180</v>
      </c>
      <c r="D62" s="16">
        <f>E3</f>
        <v>150</v>
      </c>
      <c r="E62" s="19">
        <f t="shared" si="9"/>
        <v>330</v>
      </c>
      <c r="F62" s="19">
        <f t="shared" si="6"/>
        <v>330</v>
      </c>
      <c r="G62" s="19">
        <f t="shared" si="7"/>
        <v>0.47878787878787876</v>
      </c>
      <c r="H62" s="17">
        <f t="shared" si="8"/>
        <v>158</v>
      </c>
      <c r="I62" s="14"/>
      <c r="J62" s="14"/>
      <c r="K62" s="14"/>
      <c r="L62" s="14"/>
      <c r="M62" s="14"/>
      <c r="N62" s="14"/>
      <c r="O62" s="14"/>
      <c r="P62" s="14"/>
    </row>
    <row r="63" spans="1:16" ht="15" hidden="1">
      <c r="A63" s="18">
        <v>12</v>
      </c>
      <c r="B63" s="19">
        <v>173</v>
      </c>
      <c r="C63" s="19">
        <v>200</v>
      </c>
      <c r="D63" s="16">
        <f>E3</f>
        <v>150</v>
      </c>
      <c r="E63" s="19">
        <f t="shared" si="9"/>
        <v>350</v>
      </c>
      <c r="F63" s="19">
        <f t="shared" si="6"/>
        <v>350</v>
      </c>
      <c r="G63" s="19">
        <f t="shared" si="7"/>
        <v>0.4942857142857143</v>
      </c>
      <c r="H63" s="17">
        <f t="shared" si="8"/>
        <v>173</v>
      </c>
      <c r="I63" s="14"/>
      <c r="J63" s="14"/>
      <c r="K63" s="14"/>
      <c r="L63" s="14"/>
      <c r="M63" s="14"/>
      <c r="N63" s="14"/>
      <c r="O63" s="14"/>
      <c r="P63" s="14"/>
    </row>
    <row r="64" spans="1:16" ht="15" hidden="1">
      <c r="A64" s="19">
        <v>13</v>
      </c>
      <c r="B64" s="19">
        <v>188</v>
      </c>
      <c r="C64" s="19">
        <v>220</v>
      </c>
      <c r="D64" s="16">
        <f>E3</f>
        <v>150</v>
      </c>
      <c r="E64" s="19">
        <f t="shared" si="9"/>
        <v>370</v>
      </c>
      <c r="F64" s="19">
        <f t="shared" si="6"/>
        <v>370</v>
      </c>
      <c r="G64" s="19">
        <f t="shared" si="7"/>
        <v>0.5081081081081081</v>
      </c>
      <c r="H64" s="19">
        <f t="shared" si="8"/>
        <v>188</v>
      </c>
      <c r="I64" s="14"/>
      <c r="J64" s="14"/>
      <c r="K64" s="14"/>
      <c r="L64" s="14"/>
      <c r="M64" s="14"/>
      <c r="N64" s="14"/>
      <c r="O64" s="14"/>
      <c r="P64" s="14"/>
    </row>
    <row r="65" spans="1:16" s="24" customFormat="1" ht="15" hidden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s="24" customFormat="1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s="24" customFormat="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s="24" customFormat="1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s="24" customFormat="1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="24" customFormat="1" ht="15"/>
  </sheetData>
  <sheetProtection password="DEFE" sheet="1" selectLockedCells="1"/>
  <protectedRanges>
    <protectedRange password="DEFE" sqref="A6:IV25 A49:P68" name="Range1"/>
  </protectedRanges>
  <mergeCells count="1">
    <mergeCell ref="A1:E1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0"/>
  <sheetViews>
    <sheetView zoomScale="85" zoomScaleNormal="85" zoomScalePageLayoutView="0" workbookViewId="0" topLeftCell="A1">
      <selection activeCell="E3" sqref="E3"/>
    </sheetView>
  </sheetViews>
  <sheetFormatPr defaultColWidth="9.140625" defaultRowHeight="15"/>
  <cols>
    <col min="1" max="1" width="12.7109375" style="0" customWidth="1"/>
    <col min="2" max="2" width="31.57421875" style="0" customWidth="1"/>
    <col min="3" max="3" width="24.28125" style="0" customWidth="1"/>
    <col min="4" max="4" width="13.421875" style="0" customWidth="1"/>
    <col min="5" max="5" width="30.8515625" style="0" customWidth="1"/>
    <col min="6" max="6" width="39.421875" style="0" bestFit="1" customWidth="1"/>
    <col min="7" max="7" width="35.7109375" style="0" customWidth="1"/>
    <col min="8" max="8" width="24.28125" style="0" customWidth="1"/>
  </cols>
  <sheetData>
    <row r="1" spans="1:5" ht="22.5">
      <c r="A1" s="44" t="s">
        <v>15</v>
      </c>
      <c r="B1" s="44"/>
      <c r="C1" s="44"/>
      <c r="D1" s="44"/>
      <c r="E1" s="44"/>
    </row>
    <row r="2" spans="2:5" ht="20.25" thickBot="1">
      <c r="B2" s="2" t="s">
        <v>35</v>
      </c>
      <c r="D2" s="45" t="s">
        <v>36</v>
      </c>
      <c r="E2" s="45"/>
    </row>
    <row r="3" spans="1:5" ht="15.75" thickBot="1">
      <c r="A3" s="1" t="s">
        <v>14</v>
      </c>
      <c r="B3" s="22">
        <v>150</v>
      </c>
      <c r="D3" s="1" t="s">
        <v>14</v>
      </c>
      <c r="E3" s="22">
        <v>150</v>
      </c>
    </row>
    <row r="4" spans="4:5" ht="15">
      <c r="D4" s="40"/>
      <c r="E4" s="40"/>
    </row>
    <row r="5" s="3" customFormat="1" ht="15" hidden="1"/>
    <row r="6" spans="1:3" s="10" customFormat="1" ht="15" hidden="1">
      <c r="A6" s="10" t="s">
        <v>3</v>
      </c>
      <c r="C6" s="10" t="s">
        <v>0</v>
      </c>
    </row>
    <row r="7" spans="5:8" s="10" customFormat="1" ht="15.75" hidden="1" thickBot="1">
      <c r="E7" s="10" t="s">
        <v>8</v>
      </c>
      <c r="F7" s="10" t="s">
        <v>9</v>
      </c>
      <c r="G7" s="10" t="s">
        <v>10</v>
      </c>
      <c r="H7" s="10" t="s">
        <v>11</v>
      </c>
    </row>
    <row r="8" spans="1:8" s="14" customFormat="1" ht="23.25" hidden="1" thickBot="1">
      <c r="A8" s="11" t="s">
        <v>1</v>
      </c>
      <c r="B8" s="12" t="s">
        <v>7</v>
      </c>
      <c r="C8" s="12" t="s">
        <v>13</v>
      </c>
      <c r="D8" s="12" t="s">
        <v>4</v>
      </c>
      <c r="E8" s="12" t="s">
        <v>2</v>
      </c>
      <c r="F8" s="12" t="s">
        <v>5</v>
      </c>
      <c r="G8" s="12" t="s">
        <v>6</v>
      </c>
      <c r="H8" s="13" t="s">
        <v>12</v>
      </c>
    </row>
    <row r="9" spans="1:8" s="14" customFormat="1" ht="15" hidden="1">
      <c r="A9" s="25">
        <v>1</v>
      </c>
      <c r="B9" s="28">
        <v>35</v>
      </c>
      <c r="C9" s="29">
        <v>40</v>
      </c>
      <c r="D9" s="29">
        <f>B3</f>
        <v>150</v>
      </c>
      <c r="E9" s="29">
        <f aca="true" t="shared" si="0" ref="E9:E26">C9+D9</f>
        <v>190</v>
      </c>
      <c r="F9" s="29">
        <f aca="true" t="shared" si="1" ref="F9:F26">C9+150</f>
        <v>190</v>
      </c>
      <c r="G9" s="29">
        <f aca="true" t="shared" si="2" ref="G9:G26">B9/F9</f>
        <v>0.18421052631578946</v>
      </c>
      <c r="H9" s="30">
        <f aca="true" t="shared" si="3" ref="H9:H26">E9*G9</f>
        <v>35</v>
      </c>
    </row>
    <row r="10" spans="1:8" s="14" customFormat="1" ht="15" hidden="1">
      <c r="A10" s="26">
        <v>2</v>
      </c>
      <c r="B10" s="18">
        <v>51</v>
      </c>
      <c r="C10" s="19">
        <v>60</v>
      </c>
      <c r="D10" s="16">
        <f>B3</f>
        <v>150</v>
      </c>
      <c r="E10" s="19">
        <f t="shared" si="0"/>
        <v>210</v>
      </c>
      <c r="F10" s="19">
        <f t="shared" si="1"/>
        <v>210</v>
      </c>
      <c r="G10" s="19">
        <f t="shared" si="2"/>
        <v>0.24285714285714285</v>
      </c>
      <c r="H10" s="17">
        <f t="shared" si="3"/>
        <v>51</v>
      </c>
    </row>
    <row r="11" spans="1:8" s="14" customFormat="1" ht="15" hidden="1">
      <c r="A11" s="26">
        <v>3</v>
      </c>
      <c r="B11" s="18">
        <v>67</v>
      </c>
      <c r="C11" s="19">
        <v>80</v>
      </c>
      <c r="D11" s="16">
        <f>B3</f>
        <v>150</v>
      </c>
      <c r="E11" s="19">
        <f t="shared" si="0"/>
        <v>230</v>
      </c>
      <c r="F11" s="19">
        <f t="shared" si="1"/>
        <v>230</v>
      </c>
      <c r="G11" s="19">
        <f t="shared" si="2"/>
        <v>0.29130434782608694</v>
      </c>
      <c r="H11" s="17">
        <f t="shared" si="3"/>
        <v>67</v>
      </c>
    </row>
    <row r="12" spans="1:8" s="14" customFormat="1" ht="15" hidden="1">
      <c r="A12" s="26">
        <v>4</v>
      </c>
      <c r="B12" s="18">
        <v>83</v>
      </c>
      <c r="C12" s="19">
        <v>100</v>
      </c>
      <c r="D12" s="16">
        <f>B3</f>
        <v>150</v>
      </c>
      <c r="E12" s="19">
        <f t="shared" si="0"/>
        <v>250</v>
      </c>
      <c r="F12" s="19">
        <f t="shared" si="1"/>
        <v>250</v>
      </c>
      <c r="G12" s="19">
        <f t="shared" si="2"/>
        <v>0.332</v>
      </c>
      <c r="H12" s="17">
        <f t="shared" si="3"/>
        <v>83</v>
      </c>
    </row>
    <row r="13" spans="1:8" s="14" customFormat="1" ht="15" hidden="1">
      <c r="A13" s="26">
        <v>5</v>
      </c>
      <c r="B13" s="18">
        <v>99</v>
      </c>
      <c r="C13" s="19">
        <v>120</v>
      </c>
      <c r="D13" s="16">
        <f>B3</f>
        <v>150</v>
      </c>
      <c r="E13" s="19">
        <f t="shared" si="0"/>
        <v>270</v>
      </c>
      <c r="F13" s="19">
        <f t="shared" si="1"/>
        <v>270</v>
      </c>
      <c r="G13" s="19">
        <f t="shared" si="2"/>
        <v>0.36666666666666664</v>
      </c>
      <c r="H13" s="17">
        <f t="shared" si="3"/>
        <v>99</v>
      </c>
    </row>
    <row r="14" spans="1:8" s="14" customFormat="1" ht="15" hidden="1">
      <c r="A14" s="26">
        <v>6</v>
      </c>
      <c r="B14" s="18">
        <v>115</v>
      </c>
      <c r="C14" s="19">
        <v>140</v>
      </c>
      <c r="D14" s="16">
        <f>B3</f>
        <v>150</v>
      </c>
      <c r="E14" s="19">
        <f t="shared" si="0"/>
        <v>290</v>
      </c>
      <c r="F14" s="19">
        <f t="shared" si="1"/>
        <v>290</v>
      </c>
      <c r="G14" s="19">
        <f t="shared" si="2"/>
        <v>0.39655172413793105</v>
      </c>
      <c r="H14" s="17">
        <f t="shared" si="3"/>
        <v>115</v>
      </c>
    </row>
    <row r="15" spans="1:8" s="14" customFormat="1" ht="15" hidden="1">
      <c r="A15" s="26">
        <v>7</v>
      </c>
      <c r="B15" s="18">
        <v>131</v>
      </c>
      <c r="C15" s="19">
        <v>160</v>
      </c>
      <c r="D15" s="16">
        <f>B3</f>
        <v>150</v>
      </c>
      <c r="E15" s="19">
        <f t="shared" si="0"/>
        <v>310</v>
      </c>
      <c r="F15" s="19">
        <f t="shared" si="1"/>
        <v>310</v>
      </c>
      <c r="G15" s="19">
        <f t="shared" si="2"/>
        <v>0.42258064516129035</v>
      </c>
      <c r="H15" s="17">
        <f t="shared" si="3"/>
        <v>131</v>
      </c>
    </row>
    <row r="16" spans="1:8" s="14" customFormat="1" ht="15" hidden="1">
      <c r="A16" s="26">
        <v>8</v>
      </c>
      <c r="B16" s="18">
        <v>147</v>
      </c>
      <c r="C16" s="19">
        <v>180</v>
      </c>
      <c r="D16" s="16">
        <f>B3</f>
        <v>150</v>
      </c>
      <c r="E16" s="19">
        <f t="shared" si="0"/>
        <v>330</v>
      </c>
      <c r="F16" s="19">
        <f t="shared" si="1"/>
        <v>330</v>
      </c>
      <c r="G16" s="19">
        <f t="shared" si="2"/>
        <v>0.44545454545454544</v>
      </c>
      <c r="H16" s="17">
        <f t="shared" si="3"/>
        <v>147</v>
      </c>
    </row>
    <row r="17" spans="1:8" s="14" customFormat="1" ht="15" hidden="1">
      <c r="A17" s="26">
        <v>9</v>
      </c>
      <c r="B17" s="18">
        <v>163</v>
      </c>
      <c r="C17" s="19">
        <v>200</v>
      </c>
      <c r="D17" s="16">
        <f>B3</f>
        <v>150</v>
      </c>
      <c r="E17" s="19">
        <f t="shared" si="0"/>
        <v>350</v>
      </c>
      <c r="F17" s="19">
        <f t="shared" si="1"/>
        <v>350</v>
      </c>
      <c r="G17" s="19">
        <f t="shared" si="2"/>
        <v>0.4657142857142857</v>
      </c>
      <c r="H17" s="17">
        <f t="shared" si="3"/>
        <v>163</v>
      </c>
    </row>
    <row r="18" spans="1:8" s="14" customFormat="1" ht="15" hidden="1">
      <c r="A18" s="26">
        <v>10</v>
      </c>
      <c r="B18" s="18">
        <v>179</v>
      </c>
      <c r="C18" s="19">
        <v>220</v>
      </c>
      <c r="D18" s="16">
        <f>B3</f>
        <v>150</v>
      </c>
      <c r="E18" s="19">
        <f t="shared" si="0"/>
        <v>370</v>
      </c>
      <c r="F18" s="19">
        <f t="shared" si="1"/>
        <v>370</v>
      </c>
      <c r="G18" s="19">
        <f t="shared" si="2"/>
        <v>0.4837837837837838</v>
      </c>
      <c r="H18" s="17">
        <f t="shared" si="3"/>
        <v>179</v>
      </c>
    </row>
    <row r="19" spans="1:8" s="14" customFormat="1" ht="15" hidden="1">
      <c r="A19" s="26">
        <v>11</v>
      </c>
      <c r="B19" s="18">
        <v>195</v>
      </c>
      <c r="C19" s="19">
        <v>240</v>
      </c>
      <c r="D19" s="16">
        <f>B3</f>
        <v>150</v>
      </c>
      <c r="E19" s="19">
        <f t="shared" si="0"/>
        <v>390</v>
      </c>
      <c r="F19" s="19">
        <f t="shared" si="1"/>
        <v>390</v>
      </c>
      <c r="G19" s="19">
        <f t="shared" si="2"/>
        <v>0.5</v>
      </c>
      <c r="H19" s="17">
        <f t="shared" si="3"/>
        <v>195</v>
      </c>
    </row>
    <row r="20" spans="1:8" s="14" customFormat="1" ht="15" hidden="1">
      <c r="A20" s="26">
        <v>12</v>
      </c>
      <c r="B20" s="18">
        <v>211</v>
      </c>
      <c r="C20" s="19">
        <v>260</v>
      </c>
      <c r="D20" s="16">
        <f>B3</f>
        <v>150</v>
      </c>
      <c r="E20" s="19">
        <f t="shared" si="0"/>
        <v>410</v>
      </c>
      <c r="F20" s="19">
        <f t="shared" si="1"/>
        <v>410</v>
      </c>
      <c r="G20" s="19">
        <f t="shared" si="2"/>
        <v>0.5146341463414634</v>
      </c>
      <c r="H20" s="17">
        <f t="shared" si="3"/>
        <v>211</v>
      </c>
    </row>
    <row r="21" spans="1:8" s="14" customFormat="1" ht="15" hidden="1">
      <c r="A21" s="26">
        <v>13</v>
      </c>
      <c r="B21" s="18">
        <v>227</v>
      </c>
      <c r="C21" s="19">
        <v>280</v>
      </c>
      <c r="D21" s="16">
        <f>B3</f>
        <v>150</v>
      </c>
      <c r="E21" s="19">
        <f t="shared" si="0"/>
        <v>430</v>
      </c>
      <c r="F21" s="19">
        <f t="shared" si="1"/>
        <v>430</v>
      </c>
      <c r="G21" s="19">
        <f t="shared" si="2"/>
        <v>0.5279069767441861</v>
      </c>
      <c r="H21" s="17">
        <f t="shared" si="3"/>
        <v>227</v>
      </c>
    </row>
    <row r="22" spans="1:8" s="14" customFormat="1" ht="15" hidden="1">
      <c r="A22" s="26">
        <v>14</v>
      </c>
      <c r="B22" s="18">
        <v>243</v>
      </c>
      <c r="C22" s="19">
        <v>300</v>
      </c>
      <c r="D22" s="16">
        <f>B3</f>
        <v>150</v>
      </c>
      <c r="E22" s="19">
        <f t="shared" si="0"/>
        <v>450</v>
      </c>
      <c r="F22" s="19">
        <f t="shared" si="1"/>
        <v>450</v>
      </c>
      <c r="G22" s="19">
        <f t="shared" si="2"/>
        <v>0.54</v>
      </c>
      <c r="H22" s="17">
        <f t="shared" si="3"/>
        <v>243.00000000000003</v>
      </c>
    </row>
    <row r="23" spans="1:8" s="14" customFormat="1" ht="15" hidden="1">
      <c r="A23" s="26">
        <v>15</v>
      </c>
      <c r="B23" s="18">
        <v>259</v>
      </c>
      <c r="C23" s="19">
        <v>320</v>
      </c>
      <c r="D23" s="16">
        <f>B3</f>
        <v>150</v>
      </c>
      <c r="E23" s="19">
        <f t="shared" si="0"/>
        <v>470</v>
      </c>
      <c r="F23" s="19">
        <f t="shared" si="1"/>
        <v>470</v>
      </c>
      <c r="G23" s="19">
        <f t="shared" si="2"/>
        <v>0.551063829787234</v>
      </c>
      <c r="H23" s="17">
        <f t="shared" si="3"/>
        <v>259</v>
      </c>
    </row>
    <row r="24" spans="1:8" s="14" customFormat="1" ht="15" hidden="1">
      <c r="A24" s="26">
        <v>16</v>
      </c>
      <c r="B24" s="18">
        <v>275</v>
      </c>
      <c r="C24" s="19">
        <v>340</v>
      </c>
      <c r="D24" s="16">
        <f>B3</f>
        <v>150</v>
      </c>
      <c r="E24" s="19">
        <f t="shared" si="0"/>
        <v>490</v>
      </c>
      <c r="F24" s="19">
        <f t="shared" si="1"/>
        <v>490</v>
      </c>
      <c r="G24" s="19">
        <f t="shared" si="2"/>
        <v>0.5612244897959183</v>
      </c>
      <c r="H24" s="17">
        <f t="shared" si="3"/>
        <v>275</v>
      </c>
    </row>
    <row r="25" spans="1:8" s="14" customFormat="1" ht="15" hidden="1">
      <c r="A25" s="26">
        <v>17</v>
      </c>
      <c r="B25" s="18">
        <v>291</v>
      </c>
      <c r="C25" s="19">
        <v>360</v>
      </c>
      <c r="D25" s="16">
        <f>B3</f>
        <v>150</v>
      </c>
      <c r="E25" s="19">
        <f t="shared" si="0"/>
        <v>510</v>
      </c>
      <c r="F25" s="19">
        <f t="shared" si="1"/>
        <v>510</v>
      </c>
      <c r="G25" s="19">
        <f t="shared" si="2"/>
        <v>0.5705882352941176</v>
      </c>
      <c r="H25" s="17">
        <f t="shared" si="3"/>
        <v>291</v>
      </c>
    </row>
    <row r="26" spans="1:8" s="14" customFormat="1" ht="15.75" hidden="1" thickBot="1">
      <c r="A26" s="27">
        <v>18</v>
      </c>
      <c r="B26" s="20">
        <v>307</v>
      </c>
      <c r="C26" s="21">
        <v>380</v>
      </c>
      <c r="D26" s="31">
        <f>B3</f>
        <v>150</v>
      </c>
      <c r="E26" s="21">
        <f t="shared" si="0"/>
        <v>530</v>
      </c>
      <c r="F26" s="21">
        <f t="shared" si="1"/>
        <v>530</v>
      </c>
      <c r="G26" s="21">
        <f t="shared" si="2"/>
        <v>0.5792452830188679</v>
      </c>
      <c r="H26" s="32">
        <f t="shared" si="3"/>
        <v>307</v>
      </c>
    </row>
    <row r="27" ht="15.75" thickBot="1"/>
    <row r="28" spans="1:5" ht="15.75" thickBot="1">
      <c r="A28" s="4" t="s">
        <v>1</v>
      </c>
      <c r="B28" s="5" t="s">
        <v>18</v>
      </c>
      <c r="D28" s="4" t="s">
        <v>1</v>
      </c>
      <c r="E28" s="5" t="s">
        <v>18</v>
      </c>
    </row>
    <row r="29" spans="1:5" ht="15">
      <c r="A29" s="6">
        <v>1</v>
      </c>
      <c r="B29" s="9">
        <f aca="true" t="shared" si="4" ref="B29:B46">H9</f>
        <v>35</v>
      </c>
      <c r="D29" s="6">
        <v>1</v>
      </c>
      <c r="E29" s="9">
        <f aca="true" t="shared" si="5" ref="E29:E46">H53</f>
        <v>35</v>
      </c>
    </row>
    <row r="30" spans="1:5" ht="15">
      <c r="A30" s="7">
        <v>2</v>
      </c>
      <c r="B30" s="9">
        <f t="shared" si="4"/>
        <v>51</v>
      </c>
      <c r="D30" s="7">
        <v>2</v>
      </c>
      <c r="E30" s="9">
        <f t="shared" si="5"/>
        <v>51</v>
      </c>
    </row>
    <row r="31" spans="1:5" ht="15">
      <c r="A31" s="7">
        <v>3</v>
      </c>
      <c r="B31" s="9">
        <f t="shared" si="4"/>
        <v>67</v>
      </c>
      <c r="D31" s="7">
        <v>3</v>
      </c>
      <c r="E31" s="9">
        <f t="shared" si="5"/>
        <v>67</v>
      </c>
    </row>
    <row r="32" spans="1:5" ht="15">
      <c r="A32" s="7">
        <v>4</v>
      </c>
      <c r="B32" s="9">
        <f t="shared" si="4"/>
        <v>83</v>
      </c>
      <c r="D32" s="7">
        <v>4</v>
      </c>
      <c r="E32" s="9">
        <f t="shared" si="5"/>
        <v>83</v>
      </c>
    </row>
    <row r="33" spans="1:5" ht="15">
      <c r="A33" s="7">
        <v>5</v>
      </c>
      <c r="B33" s="9">
        <f t="shared" si="4"/>
        <v>99</v>
      </c>
      <c r="D33" s="7">
        <v>5</v>
      </c>
      <c r="E33" s="9">
        <f t="shared" si="5"/>
        <v>99</v>
      </c>
    </row>
    <row r="34" spans="1:5" ht="15">
      <c r="A34" s="7">
        <v>6</v>
      </c>
      <c r="B34" s="9">
        <f t="shared" si="4"/>
        <v>115</v>
      </c>
      <c r="D34" s="7">
        <v>6</v>
      </c>
      <c r="E34" s="9">
        <f t="shared" si="5"/>
        <v>115</v>
      </c>
    </row>
    <row r="35" spans="1:6" ht="15">
      <c r="A35" s="7">
        <v>7</v>
      </c>
      <c r="B35" s="9">
        <f t="shared" si="4"/>
        <v>131</v>
      </c>
      <c r="D35" s="7">
        <v>7</v>
      </c>
      <c r="E35" s="9">
        <f t="shared" si="5"/>
        <v>131</v>
      </c>
      <c r="F35" s="41"/>
    </row>
    <row r="36" spans="1:5" ht="15">
      <c r="A36" s="7">
        <v>8</v>
      </c>
      <c r="B36" s="9">
        <f t="shared" si="4"/>
        <v>147</v>
      </c>
      <c r="D36" s="7">
        <v>8</v>
      </c>
      <c r="E36" s="9">
        <f t="shared" si="5"/>
        <v>147</v>
      </c>
    </row>
    <row r="37" spans="1:5" ht="15">
      <c r="A37" s="7">
        <v>9</v>
      </c>
      <c r="B37" s="9">
        <f t="shared" si="4"/>
        <v>163</v>
      </c>
      <c r="D37" s="7">
        <v>9</v>
      </c>
      <c r="E37" s="9">
        <f t="shared" si="5"/>
        <v>163</v>
      </c>
    </row>
    <row r="38" spans="1:5" ht="15">
      <c r="A38" s="7">
        <v>10</v>
      </c>
      <c r="B38" s="9">
        <f t="shared" si="4"/>
        <v>179</v>
      </c>
      <c r="D38" s="7">
        <v>10</v>
      </c>
      <c r="E38" s="9">
        <f t="shared" si="5"/>
        <v>179</v>
      </c>
    </row>
    <row r="39" spans="1:5" ht="15">
      <c r="A39" s="7">
        <v>11</v>
      </c>
      <c r="B39" s="9">
        <f t="shared" si="4"/>
        <v>195</v>
      </c>
      <c r="D39" s="7">
        <v>11</v>
      </c>
      <c r="E39" s="9">
        <f t="shared" si="5"/>
        <v>195</v>
      </c>
    </row>
    <row r="40" spans="1:5" ht="15">
      <c r="A40" s="7">
        <v>12</v>
      </c>
      <c r="B40" s="9">
        <f t="shared" si="4"/>
        <v>211</v>
      </c>
      <c r="D40" s="7">
        <v>12</v>
      </c>
      <c r="E40" s="9">
        <f t="shared" si="5"/>
        <v>211</v>
      </c>
    </row>
    <row r="41" spans="1:5" ht="15">
      <c r="A41" s="7">
        <v>13</v>
      </c>
      <c r="B41" s="9">
        <f t="shared" si="4"/>
        <v>227</v>
      </c>
      <c r="D41" s="7">
        <v>13</v>
      </c>
      <c r="E41" s="9">
        <f t="shared" si="5"/>
        <v>227</v>
      </c>
    </row>
    <row r="42" spans="1:5" ht="15">
      <c r="A42" s="7">
        <v>14</v>
      </c>
      <c r="B42" s="9">
        <f t="shared" si="4"/>
        <v>243.00000000000003</v>
      </c>
      <c r="D42" s="7">
        <v>14</v>
      </c>
      <c r="E42" s="9">
        <f t="shared" si="5"/>
        <v>243.00000000000003</v>
      </c>
    </row>
    <row r="43" spans="1:5" ht="15">
      <c r="A43" s="7">
        <v>15</v>
      </c>
      <c r="B43" s="9">
        <f t="shared" si="4"/>
        <v>259</v>
      </c>
      <c r="D43" s="7">
        <v>15</v>
      </c>
      <c r="E43" s="9">
        <f t="shared" si="5"/>
        <v>259</v>
      </c>
    </row>
    <row r="44" spans="1:5" ht="15">
      <c r="A44" s="7">
        <v>16</v>
      </c>
      <c r="B44" s="9">
        <f t="shared" si="4"/>
        <v>275</v>
      </c>
      <c r="D44" s="7">
        <v>16</v>
      </c>
      <c r="E44" s="9">
        <f t="shared" si="5"/>
        <v>275</v>
      </c>
    </row>
    <row r="45" spans="1:5" ht="15">
      <c r="A45" s="7">
        <v>17</v>
      </c>
      <c r="B45" s="9">
        <f t="shared" si="4"/>
        <v>291</v>
      </c>
      <c r="D45" s="7">
        <v>17</v>
      </c>
      <c r="E45" s="9">
        <f t="shared" si="5"/>
        <v>291</v>
      </c>
    </row>
    <row r="46" spans="1:5" ht="15.75" thickBot="1">
      <c r="A46" s="8">
        <v>18</v>
      </c>
      <c r="B46" s="35">
        <f t="shared" si="4"/>
        <v>307</v>
      </c>
      <c r="D46" s="8">
        <v>18</v>
      </c>
      <c r="E46" s="35">
        <f t="shared" si="5"/>
        <v>307</v>
      </c>
    </row>
    <row r="49" spans="1:16" s="24" customFormat="1" ht="15" hidden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 s="24" customFormat="1" ht="15" hidden="1">
      <c r="A50" s="10" t="s">
        <v>3</v>
      </c>
      <c r="B50" s="10"/>
      <c r="C50" s="10" t="s"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24" customFormat="1" ht="15.75" hidden="1" thickBot="1">
      <c r="A51" s="10"/>
      <c r="B51" s="10"/>
      <c r="C51" s="10"/>
      <c r="D51" s="10"/>
      <c r="E51" s="10" t="s">
        <v>8</v>
      </c>
      <c r="F51" s="10" t="s">
        <v>9</v>
      </c>
      <c r="G51" s="10" t="s">
        <v>10</v>
      </c>
      <c r="H51" s="10" t="s">
        <v>11</v>
      </c>
      <c r="I51" s="10"/>
      <c r="J51" s="10"/>
      <c r="K51" s="10"/>
      <c r="L51" s="10"/>
      <c r="M51" s="10"/>
      <c r="N51" s="10"/>
      <c r="O51" s="10"/>
      <c r="P51" s="10"/>
    </row>
    <row r="52" spans="1:16" s="24" customFormat="1" ht="23.25" hidden="1" thickBot="1">
      <c r="A52" s="11" t="s">
        <v>1</v>
      </c>
      <c r="B52" s="12" t="s">
        <v>7</v>
      </c>
      <c r="C52" s="12" t="s">
        <v>13</v>
      </c>
      <c r="D52" s="12" t="s">
        <v>4</v>
      </c>
      <c r="E52" s="12" t="s">
        <v>2</v>
      </c>
      <c r="F52" s="12" t="s">
        <v>5</v>
      </c>
      <c r="G52" s="12" t="s">
        <v>6</v>
      </c>
      <c r="H52" s="13" t="s">
        <v>12</v>
      </c>
      <c r="I52" s="14"/>
      <c r="J52" s="14"/>
      <c r="K52" s="14"/>
      <c r="L52" s="14"/>
      <c r="M52" s="14"/>
      <c r="N52" s="14"/>
      <c r="O52" s="14"/>
      <c r="P52" s="14"/>
    </row>
    <row r="53" spans="1:16" s="24" customFormat="1" ht="15" hidden="1">
      <c r="A53" s="25">
        <v>1</v>
      </c>
      <c r="B53" s="28">
        <v>35</v>
      </c>
      <c r="C53" s="29">
        <v>40</v>
      </c>
      <c r="D53" s="29">
        <f>E3</f>
        <v>150</v>
      </c>
      <c r="E53" s="29">
        <f aca="true" t="shared" si="6" ref="E53:E70">C53+D53</f>
        <v>190</v>
      </c>
      <c r="F53" s="29">
        <f aca="true" t="shared" si="7" ref="F53:F70">C53+150</f>
        <v>190</v>
      </c>
      <c r="G53" s="29">
        <f aca="true" t="shared" si="8" ref="G53:G70">B53/F53</f>
        <v>0.18421052631578946</v>
      </c>
      <c r="H53" s="30">
        <f aca="true" t="shared" si="9" ref="H53:H70">E53*G53</f>
        <v>35</v>
      </c>
      <c r="I53" s="14"/>
      <c r="J53" s="14"/>
      <c r="K53" s="14"/>
      <c r="L53" s="14"/>
      <c r="M53" s="14"/>
      <c r="N53" s="14"/>
      <c r="O53" s="14"/>
      <c r="P53" s="14"/>
    </row>
    <row r="54" spans="1:16" s="24" customFormat="1" ht="15" hidden="1">
      <c r="A54" s="26">
        <v>2</v>
      </c>
      <c r="B54" s="18">
        <v>51</v>
      </c>
      <c r="C54" s="19">
        <v>60</v>
      </c>
      <c r="D54" s="16">
        <f>E3</f>
        <v>150</v>
      </c>
      <c r="E54" s="19">
        <f t="shared" si="6"/>
        <v>210</v>
      </c>
      <c r="F54" s="19">
        <f t="shared" si="7"/>
        <v>210</v>
      </c>
      <c r="G54" s="19">
        <f t="shared" si="8"/>
        <v>0.24285714285714285</v>
      </c>
      <c r="H54" s="17">
        <f t="shared" si="9"/>
        <v>51</v>
      </c>
      <c r="I54" s="14"/>
      <c r="J54" s="14"/>
      <c r="K54" s="14"/>
      <c r="L54" s="14"/>
      <c r="M54" s="14"/>
      <c r="N54" s="14"/>
      <c r="O54" s="14"/>
      <c r="P54" s="14"/>
    </row>
    <row r="55" spans="1:16" s="24" customFormat="1" ht="15" hidden="1">
      <c r="A55" s="26">
        <v>3</v>
      </c>
      <c r="B55" s="18">
        <v>67</v>
      </c>
      <c r="C55" s="19">
        <v>80</v>
      </c>
      <c r="D55" s="16">
        <f>E3</f>
        <v>150</v>
      </c>
      <c r="E55" s="19">
        <f t="shared" si="6"/>
        <v>230</v>
      </c>
      <c r="F55" s="19">
        <f t="shared" si="7"/>
        <v>230</v>
      </c>
      <c r="G55" s="19">
        <f t="shared" si="8"/>
        <v>0.29130434782608694</v>
      </c>
      <c r="H55" s="17">
        <f t="shared" si="9"/>
        <v>67</v>
      </c>
      <c r="I55" s="14"/>
      <c r="J55" s="14"/>
      <c r="K55" s="14"/>
      <c r="L55" s="14"/>
      <c r="M55" s="14"/>
      <c r="N55" s="14"/>
      <c r="O55" s="14"/>
      <c r="P55" s="14"/>
    </row>
    <row r="56" spans="1:16" s="24" customFormat="1" ht="15" hidden="1">
      <c r="A56" s="26">
        <v>4</v>
      </c>
      <c r="B56" s="18">
        <v>83</v>
      </c>
      <c r="C56" s="19">
        <v>100</v>
      </c>
      <c r="D56" s="16">
        <f>E3</f>
        <v>150</v>
      </c>
      <c r="E56" s="19">
        <f t="shared" si="6"/>
        <v>250</v>
      </c>
      <c r="F56" s="19">
        <f t="shared" si="7"/>
        <v>250</v>
      </c>
      <c r="G56" s="19">
        <f t="shared" si="8"/>
        <v>0.332</v>
      </c>
      <c r="H56" s="17">
        <f t="shared" si="9"/>
        <v>83</v>
      </c>
      <c r="I56" s="14"/>
      <c r="J56" s="14"/>
      <c r="K56" s="14"/>
      <c r="L56" s="14"/>
      <c r="M56" s="14"/>
      <c r="N56" s="14"/>
      <c r="O56" s="14"/>
      <c r="P56" s="14"/>
    </row>
    <row r="57" spans="1:16" s="24" customFormat="1" ht="15" hidden="1">
      <c r="A57" s="26">
        <v>5</v>
      </c>
      <c r="B57" s="18">
        <v>99</v>
      </c>
      <c r="C57" s="19">
        <v>120</v>
      </c>
      <c r="D57" s="16">
        <f>E3</f>
        <v>150</v>
      </c>
      <c r="E57" s="19">
        <f t="shared" si="6"/>
        <v>270</v>
      </c>
      <c r="F57" s="19">
        <f t="shared" si="7"/>
        <v>270</v>
      </c>
      <c r="G57" s="19">
        <f t="shared" si="8"/>
        <v>0.36666666666666664</v>
      </c>
      <c r="H57" s="17">
        <f t="shared" si="9"/>
        <v>99</v>
      </c>
      <c r="I57" s="14"/>
      <c r="J57" s="14"/>
      <c r="K57" s="14"/>
      <c r="L57" s="14"/>
      <c r="M57" s="14"/>
      <c r="N57" s="14"/>
      <c r="O57" s="14"/>
      <c r="P57" s="14"/>
    </row>
    <row r="58" spans="1:16" s="24" customFormat="1" ht="15" hidden="1">
      <c r="A58" s="26">
        <v>6</v>
      </c>
      <c r="B58" s="18">
        <v>115</v>
      </c>
      <c r="C58" s="19">
        <v>140</v>
      </c>
      <c r="D58" s="16">
        <f>E3</f>
        <v>150</v>
      </c>
      <c r="E58" s="19">
        <f t="shared" si="6"/>
        <v>290</v>
      </c>
      <c r="F58" s="19">
        <f t="shared" si="7"/>
        <v>290</v>
      </c>
      <c r="G58" s="19">
        <f t="shared" si="8"/>
        <v>0.39655172413793105</v>
      </c>
      <c r="H58" s="17">
        <f t="shared" si="9"/>
        <v>115</v>
      </c>
      <c r="I58" s="14"/>
      <c r="J58" s="14"/>
      <c r="K58" s="14"/>
      <c r="L58" s="14"/>
      <c r="M58" s="14"/>
      <c r="N58" s="14"/>
      <c r="O58" s="14"/>
      <c r="P58" s="14"/>
    </row>
    <row r="59" spans="1:16" s="24" customFormat="1" ht="15" hidden="1">
      <c r="A59" s="26">
        <v>7</v>
      </c>
      <c r="B59" s="18">
        <v>131</v>
      </c>
      <c r="C59" s="19">
        <v>160</v>
      </c>
      <c r="D59" s="16">
        <f>E3</f>
        <v>150</v>
      </c>
      <c r="E59" s="19">
        <f t="shared" si="6"/>
        <v>310</v>
      </c>
      <c r="F59" s="19">
        <f t="shared" si="7"/>
        <v>310</v>
      </c>
      <c r="G59" s="19">
        <f t="shared" si="8"/>
        <v>0.42258064516129035</v>
      </c>
      <c r="H59" s="17">
        <f t="shared" si="9"/>
        <v>131</v>
      </c>
      <c r="I59" s="14"/>
      <c r="J59" s="14"/>
      <c r="K59" s="14"/>
      <c r="L59" s="14"/>
      <c r="M59" s="14"/>
      <c r="N59" s="14"/>
      <c r="O59" s="14"/>
      <c r="P59" s="14"/>
    </row>
    <row r="60" spans="1:16" s="24" customFormat="1" ht="15" hidden="1">
      <c r="A60" s="26">
        <v>8</v>
      </c>
      <c r="B60" s="18">
        <v>147</v>
      </c>
      <c r="C60" s="19">
        <v>180</v>
      </c>
      <c r="D60" s="16">
        <f>E3</f>
        <v>150</v>
      </c>
      <c r="E60" s="19">
        <f t="shared" si="6"/>
        <v>330</v>
      </c>
      <c r="F60" s="19">
        <f t="shared" si="7"/>
        <v>330</v>
      </c>
      <c r="G60" s="19">
        <f t="shared" si="8"/>
        <v>0.44545454545454544</v>
      </c>
      <c r="H60" s="17">
        <f t="shared" si="9"/>
        <v>147</v>
      </c>
      <c r="I60" s="14"/>
      <c r="J60" s="14"/>
      <c r="K60" s="14"/>
      <c r="L60" s="14"/>
      <c r="M60" s="14"/>
      <c r="N60" s="14"/>
      <c r="O60" s="14"/>
      <c r="P60" s="14"/>
    </row>
    <row r="61" spans="1:16" s="24" customFormat="1" ht="15" hidden="1">
      <c r="A61" s="26">
        <v>9</v>
      </c>
      <c r="B61" s="18">
        <v>163</v>
      </c>
      <c r="C61" s="19">
        <v>200</v>
      </c>
      <c r="D61" s="16">
        <f>E3</f>
        <v>150</v>
      </c>
      <c r="E61" s="19">
        <f t="shared" si="6"/>
        <v>350</v>
      </c>
      <c r="F61" s="19">
        <f t="shared" si="7"/>
        <v>350</v>
      </c>
      <c r="G61" s="19">
        <f t="shared" si="8"/>
        <v>0.4657142857142857</v>
      </c>
      <c r="H61" s="17">
        <f t="shared" si="9"/>
        <v>163</v>
      </c>
      <c r="I61" s="14"/>
      <c r="J61" s="14"/>
      <c r="K61" s="14"/>
      <c r="L61" s="14"/>
      <c r="M61" s="14"/>
      <c r="N61" s="14"/>
      <c r="O61" s="14"/>
      <c r="P61" s="14"/>
    </row>
    <row r="62" spans="1:16" s="24" customFormat="1" ht="15" hidden="1">
      <c r="A62" s="26">
        <v>10</v>
      </c>
      <c r="B62" s="18">
        <v>179</v>
      </c>
      <c r="C62" s="19">
        <v>220</v>
      </c>
      <c r="D62" s="16">
        <f>E3</f>
        <v>150</v>
      </c>
      <c r="E62" s="19">
        <f t="shared" si="6"/>
        <v>370</v>
      </c>
      <c r="F62" s="19">
        <f t="shared" si="7"/>
        <v>370</v>
      </c>
      <c r="G62" s="19">
        <f t="shared" si="8"/>
        <v>0.4837837837837838</v>
      </c>
      <c r="H62" s="17">
        <f t="shared" si="9"/>
        <v>179</v>
      </c>
      <c r="I62" s="14"/>
      <c r="J62" s="14"/>
      <c r="K62" s="14"/>
      <c r="L62" s="14"/>
      <c r="M62" s="14"/>
      <c r="N62" s="14"/>
      <c r="O62" s="14"/>
      <c r="P62" s="14"/>
    </row>
    <row r="63" spans="1:16" s="24" customFormat="1" ht="15" hidden="1">
      <c r="A63" s="26">
        <v>11</v>
      </c>
      <c r="B63" s="18">
        <v>195</v>
      </c>
      <c r="C63" s="19">
        <v>240</v>
      </c>
      <c r="D63" s="16">
        <f>E3</f>
        <v>150</v>
      </c>
      <c r="E63" s="19">
        <f t="shared" si="6"/>
        <v>390</v>
      </c>
      <c r="F63" s="19">
        <f t="shared" si="7"/>
        <v>390</v>
      </c>
      <c r="G63" s="19">
        <f t="shared" si="8"/>
        <v>0.5</v>
      </c>
      <c r="H63" s="17">
        <f t="shared" si="9"/>
        <v>195</v>
      </c>
      <c r="I63" s="14"/>
      <c r="J63" s="14"/>
      <c r="K63" s="14"/>
      <c r="L63" s="14"/>
      <c r="M63" s="14"/>
      <c r="N63" s="14"/>
      <c r="O63" s="14"/>
      <c r="P63" s="14"/>
    </row>
    <row r="64" spans="1:16" s="24" customFormat="1" ht="15" hidden="1">
      <c r="A64" s="26">
        <v>12</v>
      </c>
      <c r="B64" s="18">
        <v>211</v>
      </c>
      <c r="C64" s="19">
        <v>260</v>
      </c>
      <c r="D64" s="16">
        <f>E3</f>
        <v>150</v>
      </c>
      <c r="E64" s="19">
        <f t="shared" si="6"/>
        <v>410</v>
      </c>
      <c r="F64" s="19">
        <f t="shared" si="7"/>
        <v>410</v>
      </c>
      <c r="G64" s="19">
        <f t="shared" si="8"/>
        <v>0.5146341463414634</v>
      </c>
      <c r="H64" s="17">
        <f t="shared" si="9"/>
        <v>211</v>
      </c>
      <c r="I64" s="14"/>
      <c r="J64" s="14"/>
      <c r="K64" s="14"/>
      <c r="L64" s="14"/>
      <c r="M64" s="14"/>
      <c r="N64" s="14"/>
      <c r="O64" s="14"/>
      <c r="P64" s="14"/>
    </row>
    <row r="65" spans="1:16" s="24" customFormat="1" ht="15" hidden="1">
      <c r="A65" s="26">
        <v>13</v>
      </c>
      <c r="B65" s="18">
        <v>227</v>
      </c>
      <c r="C65" s="19">
        <v>280</v>
      </c>
      <c r="D65" s="16">
        <f>E3</f>
        <v>150</v>
      </c>
      <c r="E65" s="19">
        <f t="shared" si="6"/>
        <v>430</v>
      </c>
      <c r="F65" s="19">
        <f t="shared" si="7"/>
        <v>430</v>
      </c>
      <c r="G65" s="19">
        <f t="shared" si="8"/>
        <v>0.5279069767441861</v>
      </c>
      <c r="H65" s="17">
        <f t="shared" si="9"/>
        <v>227</v>
      </c>
      <c r="I65" s="14"/>
      <c r="J65" s="14"/>
      <c r="K65" s="14"/>
      <c r="L65" s="14"/>
      <c r="M65" s="14"/>
      <c r="N65" s="14"/>
      <c r="O65" s="14"/>
      <c r="P65" s="14"/>
    </row>
    <row r="66" spans="1:16" s="24" customFormat="1" ht="15" hidden="1">
      <c r="A66" s="26">
        <v>14</v>
      </c>
      <c r="B66" s="18">
        <v>243</v>
      </c>
      <c r="C66" s="19">
        <v>300</v>
      </c>
      <c r="D66" s="16">
        <f>E3</f>
        <v>150</v>
      </c>
      <c r="E66" s="19">
        <f t="shared" si="6"/>
        <v>450</v>
      </c>
      <c r="F66" s="19">
        <f t="shared" si="7"/>
        <v>450</v>
      </c>
      <c r="G66" s="19">
        <f t="shared" si="8"/>
        <v>0.54</v>
      </c>
      <c r="H66" s="17">
        <f t="shared" si="9"/>
        <v>243.00000000000003</v>
      </c>
      <c r="I66" s="14"/>
      <c r="J66" s="14"/>
      <c r="K66" s="14"/>
      <c r="L66" s="14"/>
      <c r="M66" s="14"/>
      <c r="N66" s="14"/>
      <c r="O66" s="14"/>
      <c r="P66" s="14"/>
    </row>
    <row r="67" spans="1:16" s="24" customFormat="1" ht="15" hidden="1">
      <c r="A67" s="26">
        <v>15</v>
      </c>
      <c r="B67" s="18">
        <v>259</v>
      </c>
      <c r="C67" s="19">
        <v>320</v>
      </c>
      <c r="D67" s="16">
        <f>E3</f>
        <v>150</v>
      </c>
      <c r="E67" s="19">
        <f t="shared" si="6"/>
        <v>470</v>
      </c>
      <c r="F67" s="19">
        <f t="shared" si="7"/>
        <v>470</v>
      </c>
      <c r="G67" s="19">
        <f t="shared" si="8"/>
        <v>0.551063829787234</v>
      </c>
      <c r="H67" s="17">
        <f t="shared" si="9"/>
        <v>259</v>
      </c>
      <c r="I67" s="14"/>
      <c r="J67" s="14"/>
      <c r="K67" s="14"/>
      <c r="L67" s="14"/>
      <c r="M67" s="14"/>
      <c r="N67" s="14"/>
      <c r="O67" s="14"/>
      <c r="P67" s="14"/>
    </row>
    <row r="68" spans="1:16" s="24" customFormat="1" ht="15" hidden="1">
      <c r="A68" s="26">
        <v>16</v>
      </c>
      <c r="B68" s="18">
        <v>275</v>
      </c>
      <c r="C68" s="19">
        <v>340</v>
      </c>
      <c r="D68" s="16">
        <f>E3</f>
        <v>150</v>
      </c>
      <c r="E68" s="19">
        <f t="shared" si="6"/>
        <v>490</v>
      </c>
      <c r="F68" s="19">
        <f t="shared" si="7"/>
        <v>490</v>
      </c>
      <c r="G68" s="19">
        <f t="shared" si="8"/>
        <v>0.5612244897959183</v>
      </c>
      <c r="H68" s="17">
        <f t="shared" si="9"/>
        <v>275</v>
      </c>
      <c r="I68" s="14"/>
      <c r="J68" s="14"/>
      <c r="K68" s="14"/>
      <c r="L68" s="14"/>
      <c r="M68" s="14"/>
      <c r="N68" s="14"/>
      <c r="O68" s="14"/>
      <c r="P68" s="14"/>
    </row>
    <row r="69" spans="1:16" s="24" customFormat="1" ht="15" hidden="1">
      <c r="A69" s="26">
        <v>17</v>
      </c>
      <c r="B69" s="18">
        <v>291</v>
      </c>
      <c r="C69" s="19">
        <v>360</v>
      </c>
      <c r="D69" s="16">
        <f>E3</f>
        <v>150</v>
      </c>
      <c r="E69" s="19">
        <f t="shared" si="6"/>
        <v>510</v>
      </c>
      <c r="F69" s="19">
        <f t="shared" si="7"/>
        <v>510</v>
      </c>
      <c r="G69" s="19">
        <f t="shared" si="8"/>
        <v>0.5705882352941176</v>
      </c>
      <c r="H69" s="17">
        <f t="shared" si="9"/>
        <v>291</v>
      </c>
      <c r="I69" s="14"/>
      <c r="J69" s="14"/>
      <c r="K69" s="14"/>
      <c r="L69" s="14"/>
      <c r="M69" s="14"/>
      <c r="N69" s="14"/>
      <c r="O69" s="14"/>
      <c r="P69" s="14"/>
    </row>
    <row r="70" spans="1:16" s="24" customFormat="1" ht="15.75" hidden="1" thickBot="1">
      <c r="A70" s="27">
        <v>18</v>
      </c>
      <c r="B70" s="20">
        <v>307</v>
      </c>
      <c r="C70" s="21">
        <v>380</v>
      </c>
      <c r="D70" s="31">
        <f>E3</f>
        <v>150</v>
      </c>
      <c r="E70" s="21">
        <f t="shared" si="6"/>
        <v>530</v>
      </c>
      <c r="F70" s="21">
        <f t="shared" si="7"/>
        <v>530</v>
      </c>
      <c r="G70" s="21">
        <f t="shared" si="8"/>
        <v>0.5792452830188679</v>
      </c>
      <c r="H70" s="32">
        <f t="shared" si="9"/>
        <v>307</v>
      </c>
      <c r="I70" s="14"/>
      <c r="J70" s="14"/>
      <c r="K70" s="14"/>
      <c r="L70" s="14"/>
      <c r="M70" s="14"/>
      <c r="N70" s="14"/>
      <c r="O70" s="14"/>
      <c r="P70" s="14"/>
    </row>
  </sheetData>
  <sheetProtection password="D93E" sheet="1" selectLockedCells="1"/>
  <protectedRanges>
    <protectedRange password="DEFE" sqref="A6:IV25 A49:P69" name="Range1"/>
  </protectedRanges>
  <mergeCells count="2">
    <mergeCell ref="A1:E1"/>
    <mergeCell ref="D2:E2"/>
  </mergeCells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5"/>
  <sheetViews>
    <sheetView zoomScale="85" zoomScaleNormal="85" zoomScalePageLayoutView="0" workbookViewId="0" topLeftCell="A1">
      <selection activeCell="E3" sqref="E3"/>
    </sheetView>
  </sheetViews>
  <sheetFormatPr defaultColWidth="9.140625" defaultRowHeight="15"/>
  <cols>
    <col min="1" max="1" width="12.7109375" style="0" customWidth="1"/>
    <col min="2" max="2" width="31.57421875" style="0" customWidth="1"/>
    <col min="3" max="3" width="24.28125" style="0" customWidth="1"/>
    <col min="4" max="4" width="13.421875" style="0" customWidth="1"/>
    <col min="5" max="5" width="30.8515625" style="0" customWidth="1"/>
    <col min="6" max="6" width="39.421875" style="0" bestFit="1" customWidth="1"/>
    <col min="7" max="7" width="35.7109375" style="0" customWidth="1"/>
    <col min="8" max="8" width="24.28125" style="0" customWidth="1"/>
  </cols>
  <sheetData>
    <row r="1" spans="1:5" ht="22.5">
      <c r="A1" s="44" t="s">
        <v>15</v>
      </c>
      <c r="B1" s="44"/>
      <c r="C1" s="44"/>
      <c r="D1" s="44"/>
      <c r="E1" s="44"/>
    </row>
    <row r="2" spans="2:5" ht="20.25" thickBot="1">
      <c r="B2" s="2" t="s">
        <v>38</v>
      </c>
      <c r="E2" s="2" t="s">
        <v>37</v>
      </c>
    </row>
    <row r="3" spans="1:5" ht="15.75" thickBot="1">
      <c r="A3" s="1" t="s">
        <v>14</v>
      </c>
      <c r="B3" s="22">
        <v>150</v>
      </c>
      <c r="D3" s="1" t="s">
        <v>14</v>
      </c>
      <c r="E3" s="22">
        <v>150</v>
      </c>
    </row>
    <row r="5" s="3" customFormat="1" ht="15" hidden="1"/>
    <row r="6" spans="1:3" s="10" customFormat="1" ht="15" hidden="1">
      <c r="A6" s="10" t="s">
        <v>3</v>
      </c>
      <c r="C6" s="10" t="s">
        <v>0</v>
      </c>
    </row>
    <row r="7" spans="5:8" s="10" customFormat="1" ht="15.75" hidden="1" thickBot="1">
      <c r="E7" s="10" t="s">
        <v>8</v>
      </c>
      <c r="F7" s="10" t="s">
        <v>9</v>
      </c>
      <c r="G7" s="10" t="s">
        <v>10</v>
      </c>
      <c r="H7" s="10" t="s">
        <v>11</v>
      </c>
    </row>
    <row r="8" spans="1:8" s="14" customFormat="1" ht="23.25" hidden="1" thickBot="1">
      <c r="A8" s="11" t="s">
        <v>1</v>
      </c>
      <c r="B8" s="12" t="s">
        <v>7</v>
      </c>
      <c r="C8" s="12" t="s">
        <v>13</v>
      </c>
      <c r="D8" s="12" t="s">
        <v>4</v>
      </c>
      <c r="E8" s="12" t="s">
        <v>2</v>
      </c>
      <c r="F8" s="12" t="s">
        <v>5</v>
      </c>
      <c r="G8" s="12" t="s">
        <v>6</v>
      </c>
      <c r="H8" s="13" t="s">
        <v>12</v>
      </c>
    </row>
    <row r="9" spans="1:8" s="14" customFormat="1" ht="15" hidden="1">
      <c r="A9" s="25">
        <v>1</v>
      </c>
      <c r="B9" s="16">
        <v>7</v>
      </c>
      <c r="C9" s="16">
        <v>30</v>
      </c>
      <c r="D9" s="29">
        <f>B3</f>
        <v>150</v>
      </c>
      <c r="E9" s="29">
        <f aca="true" t="shared" si="0" ref="E9:E26">C9+D9</f>
        <v>180</v>
      </c>
      <c r="F9" s="29">
        <f aca="true" t="shared" si="1" ref="F9:F26">C9+150</f>
        <v>180</v>
      </c>
      <c r="G9" s="29">
        <f aca="true" t="shared" si="2" ref="G9:G26">B9/F9</f>
        <v>0.03888888888888889</v>
      </c>
      <c r="H9" s="30">
        <f aca="true" t="shared" si="3" ref="H9:H26">E9*G9</f>
        <v>7</v>
      </c>
    </row>
    <row r="10" spans="1:8" s="14" customFormat="1" ht="15" hidden="1">
      <c r="A10" s="26">
        <v>2</v>
      </c>
      <c r="B10" s="19">
        <v>15</v>
      </c>
      <c r="C10" s="19">
        <v>42.5</v>
      </c>
      <c r="D10" s="16">
        <f>B3</f>
        <v>150</v>
      </c>
      <c r="E10" s="19">
        <f t="shared" si="0"/>
        <v>192.5</v>
      </c>
      <c r="F10" s="19">
        <f t="shared" si="1"/>
        <v>192.5</v>
      </c>
      <c r="G10" s="19">
        <f t="shared" si="2"/>
        <v>0.07792207792207792</v>
      </c>
      <c r="H10" s="17">
        <f t="shared" si="3"/>
        <v>15</v>
      </c>
    </row>
    <row r="11" spans="1:8" s="14" customFormat="1" ht="15" hidden="1">
      <c r="A11" s="26">
        <v>3</v>
      </c>
      <c r="B11" s="19">
        <v>22</v>
      </c>
      <c r="C11" s="19">
        <v>55</v>
      </c>
      <c r="D11" s="16">
        <f>B3</f>
        <v>150</v>
      </c>
      <c r="E11" s="19">
        <f t="shared" si="0"/>
        <v>205</v>
      </c>
      <c r="F11" s="19">
        <f t="shared" si="1"/>
        <v>205</v>
      </c>
      <c r="G11" s="19">
        <f t="shared" si="2"/>
        <v>0.1073170731707317</v>
      </c>
      <c r="H11" s="17">
        <f t="shared" si="3"/>
        <v>22</v>
      </c>
    </row>
    <row r="12" spans="1:8" s="14" customFormat="1" ht="15" hidden="1">
      <c r="A12" s="26">
        <v>4</v>
      </c>
      <c r="B12" s="19">
        <v>30</v>
      </c>
      <c r="C12" s="19">
        <v>67.5</v>
      </c>
      <c r="D12" s="16">
        <f>B3</f>
        <v>150</v>
      </c>
      <c r="E12" s="19">
        <f t="shared" si="0"/>
        <v>217.5</v>
      </c>
      <c r="F12" s="19">
        <f t="shared" si="1"/>
        <v>217.5</v>
      </c>
      <c r="G12" s="19">
        <f t="shared" si="2"/>
        <v>0.13793103448275862</v>
      </c>
      <c r="H12" s="17">
        <f t="shared" si="3"/>
        <v>30</v>
      </c>
    </row>
    <row r="13" spans="1:8" s="14" customFormat="1" ht="15" hidden="1">
      <c r="A13" s="26">
        <v>5</v>
      </c>
      <c r="B13" s="19">
        <v>37</v>
      </c>
      <c r="C13" s="19">
        <v>80</v>
      </c>
      <c r="D13" s="16">
        <f>B3</f>
        <v>150</v>
      </c>
      <c r="E13" s="19">
        <f t="shared" si="0"/>
        <v>230</v>
      </c>
      <c r="F13" s="19">
        <f t="shared" si="1"/>
        <v>230</v>
      </c>
      <c r="G13" s="19">
        <f t="shared" si="2"/>
        <v>0.1608695652173913</v>
      </c>
      <c r="H13" s="17">
        <f t="shared" si="3"/>
        <v>37</v>
      </c>
    </row>
    <row r="14" spans="1:8" s="14" customFormat="1" ht="15" hidden="1">
      <c r="A14" s="26">
        <v>6</v>
      </c>
      <c r="B14" s="19">
        <v>45</v>
      </c>
      <c r="C14" s="19">
        <v>92.5</v>
      </c>
      <c r="D14" s="16">
        <f>B3</f>
        <v>150</v>
      </c>
      <c r="E14" s="19">
        <f t="shared" si="0"/>
        <v>242.5</v>
      </c>
      <c r="F14" s="19">
        <f t="shared" si="1"/>
        <v>242.5</v>
      </c>
      <c r="G14" s="19">
        <f t="shared" si="2"/>
        <v>0.18556701030927836</v>
      </c>
      <c r="H14" s="17">
        <f t="shared" si="3"/>
        <v>45</v>
      </c>
    </row>
    <row r="15" spans="1:8" s="14" customFormat="1" ht="15" hidden="1">
      <c r="A15" s="26">
        <v>7</v>
      </c>
      <c r="B15" s="19">
        <v>52</v>
      </c>
      <c r="C15" s="19">
        <v>105</v>
      </c>
      <c r="D15" s="16">
        <f>B3</f>
        <v>150</v>
      </c>
      <c r="E15" s="19">
        <f t="shared" si="0"/>
        <v>255</v>
      </c>
      <c r="F15" s="19">
        <f t="shared" si="1"/>
        <v>255</v>
      </c>
      <c r="G15" s="19">
        <f t="shared" si="2"/>
        <v>0.20392156862745098</v>
      </c>
      <c r="H15" s="17">
        <f t="shared" si="3"/>
        <v>52</v>
      </c>
    </row>
    <row r="16" spans="1:8" s="14" customFormat="1" ht="15" hidden="1">
      <c r="A16" s="26">
        <v>8</v>
      </c>
      <c r="B16" s="19">
        <v>60</v>
      </c>
      <c r="C16" s="19">
        <v>117.5</v>
      </c>
      <c r="D16" s="16">
        <f>B3</f>
        <v>150</v>
      </c>
      <c r="E16" s="19">
        <f t="shared" si="0"/>
        <v>267.5</v>
      </c>
      <c r="F16" s="19">
        <f t="shared" si="1"/>
        <v>267.5</v>
      </c>
      <c r="G16" s="19">
        <f t="shared" si="2"/>
        <v>0.22429906542056074</v>
      </c>
      <c r="H16" s="17">
        <f t="shared" si="3"/>
        <v>60</v>
      </c>
    </row>
    <row r="17" spans="1:8" s="14" customFormat="1" ht="15" hidden="1">
      <c r="A17" s="26">
        <v>9</v>
      </c>
      <c r="B17" s="19">
        <v>67</v>
      </c>
      <c r="C17" s="19">
        <v>130</v>
      </c>
      <c r="D17" s="16">
        <f>B3</f>
        <v>150</v>
      </c>
      <c r="E17" s="19">
        <f t="shared" si="0"/>
        <v>280</v>
      </c>
      <c r="F17" s="19">
        <f t="shared" si="1"/>
        <v>280</v>
      </c>
      <c r="G17" s="19">
        <f t="shared" si="2"/>
        <v>0.2392857142857143</v>
      </c>
      <c r="H17" s="17">
        <f t="shared" si="3"/>
        <v>67</v>
      </c>
    </row>
    <row r="18" spans="1:8" s="14" customFormat="1" ht="15" hidden="1">
      <c r="A18" s="26">
        <v>10</v>
      </c>
      <c r="B18" s="19">
        <v>75</v>
      </c>
      <c r="C18" s="19">
        <v>142.5</v>
      </c>
      <c r="D18" s="16">
        <f>B3</f>
        <v>150</v>
      </c>
      <c r="E18" s="19">
        <f t="shared" si="0"/>
        <v>292.5</v>
      </c>
      <c r="F18" s="19">
        <f t="shared" si="1"/>
        <v>292.5</v>
      </c>
      <c r="G18" s="19">
        <f t="shared" si="2"/>
        <v>0.2564102564102564</v>
      </c>
      <c r="H18" s="17">
        <f t="shared" si="3"/>
        <v>75</v>
      </c>
    </row>
    <row r="19" spans="1:8" s="14" customFormat="1" ht="15" hidden="1">
      <c r="A19" s="26">
        <v>11</v>
      </c>
      <c r="B19" s="19">
        <v>82</v>
      </c>
      <c r="C19" s="19">
        <v>155</v>
      </c>
      <c r="D19" s="16">
        <f>B3</f>
        <v>150</v>
      </c>
      <c r="E19" s="19">
        <f t="shared" si="0"/>
        <v>305</v>
      </c>
      <c r="F19" s="19">
        <f t="shared" si="1"/>
        <v>305</v>
      </c>
      <c r="G19" s="19">
        <f t="shared" si="2"/>
        <v>0.26885245901639343</v>
      </c>
      <c r="H19" s="17">
        <f t="shared" si="3"/>
        <v>82</v>
      </c>
    </row>
    <row r="20" spans="1:8" s="14" customFormat="1" ht="15" hidden="1">
      <c r="A20" s="26">
        <v>12</v>
      </c>
      <c r="B20" s="19">
        <v>90</v>
      </c>
      <c r="C20" s="19">
        <v>167.5</v>
      </c>
      <c r="D20" s="16">
        <f>B3</f>
        <v>150</v>
      </c>
      <c r="E20" s="19">
        <f t="shared" si="0"/>
        <v>317.5</v>
      </c>
      <c r="F20" s="19">
        <f t="shared" si="1"/>
        <v>317.5</v>
      </c>
      <c r="G20" s="19">
        <f t="shared" si="2"/>
        <v>0.28346456692913385</v>
      </c>
      <c r="H20" s="17">
        <f t="shared" si="3"/>
        <v>90</v>
      </c>
    </row>
    <row r="21" spans="1:8" s="14" customFormat="1" ht="15" hidden="1">
      <c r="A21" s="26">
        <v>13</v>
      </c>
      <c r="B21" s="19">
        <v>97</v>
      </c>
      <c r="C21" s="19">
        <v>180</v>
      </c>
      <c r="D21" s="16">
        <f>B3</f>
        <v>150</v>
      </c>
      <c r="E21" s="19">
        <f t="shared" si="0"/>
        <v>330</v>
      </c>
      <c r="F21" s="19">
        <f t="shared" si="1"/>
        <v>330</v>
      </c>
      <c r="G21" s="19">
        <f t="shared" si="2"/>
        <v>0.29393939393939394</v>
      </c>
      <c r="H21" s="17">
        <f t="shared" si="3"/>
        <v>97</v>
      </c>
    </row>
    <row r="22" spans="1:8" s="14" customFormat="1" ht="15" hidden="1">
      <c r="A22" s="26">
        <v>14</v>
      </c>
      <c r="B22" s="18">
        <v>105</v>
      </c>
      <c r="C22" s="19">
        <v>192.5</v>
      </c>
      <c r="D22" s="16">
        <f>B3</f>
        <v>150</v>
      </c>
      <c r="E22" s="19">
        <f t="shared" si="0"/>
        <v>342.5</v>
      </c>
      <c r="F22" s="19">
        <f t="shared" si="1"/>
        <v>342.5</v>
      </c>
      <c r="G22" s="19">
        <f t="shared" si="2"/>
        <v>0.30656934306569344</v>
      </c>
      <c r="H22" s="17">
        <f t="shared" si="3"/>
        <v>105</v>
      </c>
    </row>
    <row r="23" spans="1:8" s="14" customFormat="1" ht="15" hidden="1">
      <c r="A23" s="26">
        <v>15</v>
      </c>
      <c r="B23" s="18">
        <v>112</v>
      </c>
      <c r="C23" s="19">
        <v>205</v>
      </c>
      <c r="D23" s="16">
        <f>B3</f>
        <v>150</v>
      </c>
      <c r="E23" s="19">
        <f t="shared" si="0"/>
        <v>355</v>
      </c>
      <c r="F23" s="19">
        <f t="shared" si="1"/>
        <v>355</v>
      </c>
      <c r="G23" s="19">
        <f t="shared" si="2"/>
        <v>0.3154929577464789</v>
      </c>
      <c r="H23" s="17">
        <f t="shared" si="3"/>
        <v>112.00000000000001</v>
      </c>
    </row>
    <row r="24" spans="1:8" s="14" customFormat="1" ht="15" hidden="1">
      <c r="A24" s="26">
        <v>16</v>
      </c>
      <c r="B24" s="18">
        <v>120</v>
      </c>
      <c r="C24" s="19">
        <v>217.5</v>
      </c>
      <c r="D24" s="16">
        <f>B3</f>
        <v>150</v>
      </c>
      <c r="E24" s="19">
        <f t="shared" si="0"/>
        <v>367.5</v>
      </c>
      <c r="F24" s="19">
        <f t="shared" si="1"/>
        <v>367.5</v>
      </c>
      <c r="G24" s="19">
        <f t="shared" si="2"/>
        <v>0.32653061224489793</v>
      </c>
      <c r="H24" s="17">
        <f t="shared" si="3"/>
        <v>119.99999999999999</v>
      </c>
    </row>
    <row r="25" spans="1:8" s="14" customFormat="1" ht="15" hidden="1">
      <c r="A25" s="26">
        <v>17</v>
      </c>
      <c r="B25" s="18">
        <v>127</v>
      </c>
      <c r="C25" s="19">
        <v>230</v>
      </c>
      <c r="D25" s="16">
        <f>B3</f>
        <v>150</v>
      </c>
      <c r="E25" s="19">
        <f t="shared" si="0"/>
        <v>380</v>
      </c>
      <c r="F25" s="19">
        <f t="shared" si="1"/>
        <v>380</v>
      </c>
      <c r="G25" s="19">
        <f t="shared" si="2"/>
        <v>0.33421052631578946</v>
      </c>
      <c r="H25" s="17">
        <f t="shared" si="3"/>
        <v>127</v>
      </c>
    </row>
    <row r="26" spans="1:8" s="14" customFormat="1" ht="15.75" hidden="1" thickBot="1">
      <c r="A26" s="27">
        <v>18</v>
      </c>
      <c r="B26" s="20">
        <v>135</v>
      </c>
      <c r="C26" s="21">
        <v>242.5</v>
      </c>
      <c r="D26" s="31">
        <f>B3</f>
        <v>150</v>
      </c>
      <c r="E26" s="21">
        <f t="shared" si="0"/>
        <v>392.5</v>
      </c>
      <c r="F26" s="21">
        <f t="shared" si="1"/>
        <v>392.5</v>
      </c>
      <c r="G26" s="21">
        <f t="shared" si="2"/>
        <v>0.34394904458598724</v>
      </c>
      <c r="H26" s="32">
        <f t="shared" si="3"/>
        <v>135</v>
      </c>
    </row>
    <row r="27" ht="15.75" thickBot="1"/>
    <row r="28" spans="1:5" ht="15.75" thickBot="1">
      <c r="A28" s="4" t="s">
        <v>1</v>
      </c>
      <c r="B28" s="5" t="s">
        <v>18</v>
      </c>
      <c r="D28" s="4" t="s">
        <v>1</v>
      </c>
      <c r="E28" s="5" t="s">
        <v>18</v>
      </c>
    </row>
    <row r="29" spans="1:5" ht="15">
      <c r="A29" s="6">
        <v>1</v>
      </c>
      <c r="B29" s="9">
        <f aca="true" t="shared" si="4" ref="B29:B46">H9</f>
        <v>7</v>
      </c>
      <c r="D29" s="33">
        <v>1</v>
      </c>
      <c r="E29" s="34">
        <f aca="true" t="shared" si="5" ref="E29:E41">H52</f>
        <v>7</v>
      </c>
    </row>
    <row r="30" spans="1:5" ht="15">
      <c r="A30" s="7">
        <v>2</v>
      </c>
      <c r="B30" s="9">
        <f t="shared" si="4"/>
        <v>15</v>
      </c>
      <c r="D30" s="7">
        <v>2</v>
      </c>
      <c r="E30" s="9">
        <f t="shared" si="5"/>
        <v>15</v>
      </c>
    </row>
    <row r="31" spans="1:5" ht="15">
      <c r="A31" s="7">
        <v>3</v>
      </c>
      <c r="B31" s="9">
        <f t="shared" si="4"/>
        <v>22</v>
      </c>
      <c r="D31" s="7">
        <v>3</v>
      </c>
      <c r="E31" s="9">
        <f t="shared" si="5"/>
        <v>22</v>
      </c>
    </row>
    <row r="32" spans="1:5" ht="15">
      <c r="A32" s="7">
        <v>4</v>
      </c>
      <c r="B32" s="9">
        <f t="shared" si="4"/>
        <v>30</v>
      </c>
      <c r="D32" s="7">
        <v>4</v>
      </c>
      <c r="E32" s="9">
        <f t="shared" si="5"/>
        <v>30</v>
      </c>
    </row>
    <row r="33" spans="1:5" ht="15">
      <c r="A33" s="7">
        <v>5</v>
      </c>
      <c r="B33" s="9">
        <f t="shared" si="4"/>
        <v>37</v>
      </c>
      <c r="D33" s="7">
        <v>5</v>
      </c>
      <c r="E33" s="9">
        <f t="shared" si="5"/>
        <v>37</v>
      </c>
    </row>
    <row r="34" spans="1:5" ht="15">
      <c r="A34" s="7">
        <v>6</v>
      </c>
      <c r="B34" s="9">
        <f t="shared" si="4"/>
        <v>45</v>
      </c>
      <c r="D34" s="7">
        <v>6</v>
      </c>
      <c r="E34" s="9">
        <f t="shared" si="5"/>
        <v>45</v>
      </c>
    </row>
    <row r="35" spans="1:6" ht="15">
      <c r="A35" s="7">
        <v>7</v>
      </c>
      <c r="B35" s="9">
        <f t="shared" si="4"/>
        <v>52</v>
      </c>
      <c r="D35" s="7">
        <v>7</v>
      </c>
      <c r="E35" s="9">
        <f t="shared" si="5"/>
        <v>52</v>
      </c>
      <c r="F35" s="41"/>
    </row>
    <row r="36" spans="1:5" ht="15">
      <c r="A36" s="7">
        <v>8</v>
      </c>
      <c r="B36" s="9">
        <f t="shared" si="4"/>
        <v>60</v>
      </c>
      <c r="D36" s="7">
        <v>8</v>
      </c>
      <c r="E36" s="9">
        <f t="shared" si="5"/>
        <v>60</v>
      </c>
    </row>
    <row r="37" spans="1:5" ht="15">
      <c r="A37" s="7">
        <v>9</v>
      </c>
      <c r="B37" s="9">
        <f t="shared" si="4"/>
        <v>67</v>
      </c>
      <c r="D37" s="7">
        <v>9</v>
      </c>
      <c r="E37" s="9">
        <f t="shared" si="5"/>
        <v>67</v>
      </c>
    </row>
    <row r="38" spans="1:5" ht="15">
      <c r="A38" s="7">
        <v>10</v>
      </c>
      <c r="B38" s="9">
        <f t="shared" si="4"/>
        <v>75</v>
      </c>
      <c r="D38" s="7">
        <v>10</v>
      </c>
      <c r="E38" s="9">
        <f t="shared" si="5"/>
        <v>75</v>
      </c>
    </row>
    <row r="39" spans="1:5" ht="15">
      <c r="A39" s="7">
        <v>11</v>
      </c>
      <c r="B39" s="9">
        <f t="shared" si="4"/>
        <v>82</v>
      </c>
      <c r="D39" s="7">
        <v>11</v>
      </c>
      <c r="E39" s="9">
        <f t="shared" si="5"/>
        <v>82</v>
      </c>
    </row>
    <row r="40" spans="1:5" ht="15">
      <c r="A40" s="7">
        <v>12</v>
      </c>
      <c r="B40" s="9">
        <f t="shared" si="4"/>
        <v>90</v>
      </c>
      <c r="D40" s="36">
        <v>12</v>
      </c>
      <c r="E40" s="37">
        <f t="shared" si="5"/>
        <v>90</v>
      </c>
    </row>
    <row r="41" spans="1:5" ht="15.75" thickBot="1">
      <c r="A41" s="7">
        <v>13</v>
      </c>
      <c r="B41" s="9">
        <f t="shared" si="4"/>
        <v>97</v>
      </c>
      <c r="D41" s="38">
        <v>13</v>
      </c>
      <c r="E41" s="39">
        <f t="shared" si="5"/>
        <v>97</v>
      </c>
    </row>
    <row r="42" spans="1:2" ht="15">
      <c r="A42" s="7">
        <v>14</v>
      </c>
      <c r="B42" s="9">
        <f t="shared" si="4"/>
        <v>105</v>
      </c>
    </row>
    <row r="43" spans="1:2" ht="15">
      <c r="A43" s="7">
        <v>15</v>
      </c>
      <c r="B43" s="9">
        <f t="shared" si="4"/>
        <v>112.00000000000001</v>
      </c>
    </row>
    <row r="44" spans="1:2" ht="15">
      <c r="A44" s="7">
        <v>16</v>
      </c>
      <c r="B44" s="9">
        <f t="shared" si="4"/>
        <v>119.99999999999999</v>
      </c>
    </row>
    <row r="45" spans="1:2" ht="15">
      <c r="A45" s="7">
        <v>17</v>
      </c>
      <c r="B45" s="9">
        <f t="shared" si="4"/>
        <v>127</v>
      </c>
    </row>
    <row r="46" spans="1:2" ht="15.75" thickBot="1">
      <c r="A46" s="8">
        <v>18</v>
      </c>
      <c r="B46" s="35">
        <f t="shared" si="4"/>
        <v>135</v>
      </c>
    </row>
    <row r="48" ht="15" hidden="1"/>
    <row r="49" spans="1:16" ht="15" hidden="1">
      <c r="A49" s="10" t="s">
        <v>3</v>
      </c>
      <c r="B49" s="10"/>
      <c r="C49" s="10" t="s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 hidden="1" thickBot="1">
      <c r="A50" s="10"/>
      <c r="B50" s="10"/>
      <c r="C50" s="10"/>
      <c r="D50" s="10"/>
      <c r="E50" s="10" t="s">
        <v>8</v>
      </c>
      <c r="F50" s="10" t="s">
        <v>9</v>
      </c>
      <c r="G50" s="10" t="s">
        <v>10</v>
      </c>
      <c r="H50" s="10" t="s">
        <v>11</v>
      </c>
      <c r="I50" s="10"/>
      <c r="J50" s="10"/>
      <c r="K50" s="10"/>
      <c r="L50" s="10"/>
      <c r="M50" s="10"/>
      <c r="N50" s="10"/>
      <c r="O50" s="10"/>
      <c r="P50" s="10"/>
    </row>
    <row r="51" spans="1:16" ht="23.25" hidden="1" thickBot="1">
      <c r="A51" s="11" t="s">
        <v>1</v>
      </c>
      <c r="B51" s="12" t="s">
        <v>7</v>
      </c>
      <c r="C51" s="12" t="s">
        <v>13</v>
      </c>
      <c r="D51" s="12" t="s">
        <v>4</v>
      </c>
      <c r="E51" s="12" t="s">
        <v>2</v>
      </c>
      <c r="F51" s="12" t="s">
        <v>5</v>
      </c>
      <c r="G51" s="12" t="s">
        <v>6</v>
      </c>
      <c r="H51" s="13" t="s">
        <v>12</v>
      </c>
      <c r="I51" s="14"/>
      <c r="J51" s="14"/>
      <c r="K51" s="14"/>
      <c r="L51" s="14"/>
      <c r="M51" s="14"/>
      <c r="N51" s="14"/>
      <c r="O51" s="14"/>
      <c r="P51" s="14"/>
    </row>
    <row r="52" spans="1:16" ht="15" hidden="1">
      <c r="A52" s="15">
        <v>1</v>
      </c>
      <c r="B52" s="16">
        <v>7</v>
      </c>
      <c r="C52" s="16">
        <v>30</v>
      </c>
      <c r="D52" s="16">
        <f>E3</f>
        <v>150</v>
      </c>
      <c r="E52" s="16">
        <f aca="true" t="shared" si="6" ref="E52:E64">C52+D52</f>
        <v>180</v>
      </c>
      <c r="F52" s="16">
        <f aca="true" t="shared" si="7" ref="F52:F64">C52+150</f>
        <v>180</v>
      </c>
      <c r="G52" s="16">
        <f aca="true" t="shared" si="8" ref="G52:G64">B52/F52</f>
        <v>0.03888888888888889</v>
      </c>
      <c r="H52" s="17">
        <f aca="true" t="shared" si="9" ref="H52:H64">E52*G52</f>
        <v>7</v>
      </c>
      <c r="I52" s="14"/>
      <c r="J52" s="14"/>
      <c r="K52" s="14"/>
      <c r="L52" s="14"/>
      <c r="M52" s="14"/>
      <c r="N52" s="14"/>
      <c r="O52" s="14"/>
      <c r="P52" s="14"/>
    </row>
    <row r="53" spans="1:16" ht="15" hidden="1">
      <c r="A53" s="18">
        <v>2</v>
      </c>
      <c r="B53" s="19">
        <v>15</v>
      </c>
      <c r="C53" s="19">
        <v>42.5</v>
      </c>
      <c r="D53" s="16">
        <f>E3</f>
        <v>150</v>
      </c>
      <c r="E53" s="19">
        <f t="shared" si="6"/>
        <v>192.5</v>
      </c>
      <c r="F53" s="19">
        <f t="shared" si="7"/>
        <v>192.5</v>
      </c>
      <c r="G53" s="19">
        <f t="shared" si="8"/>
        <v>0.07792207792207792</v>
      </c>
      <c r="H53" s="17">
        <f t="shared" si="9"/>
        <v>15</v>
      </c>
      <c r="I53" s="14"/>
      <c r="J53" s="14"/>
      <c r="K53" s="14"/>
      <c r="L53" s="14"/>
      <c r="M53" s="14"/>
      <c r="N53" s="14"/>
      <c r="O53" s="14"/>
      <c r="P53" s="14"/>
    </row>
    <row r="54" spans="1:16" ht="15" hidden="1">
      <c r="A54" s="18">
        <v>3</v>
      </c>
      <c r="B54" s="19">
        <v>22</v>
      </c>
      <c r="C54" s="19">
        <v>55</v>
      </c>
      <c r="D54" s="16">
        <f>E3</f>
        <v>150</v>
      </c>
      <c r="E54" s="19">
        <f t="shared" si="6"/>
        <v>205</v>
      </c>
      <c r="F54" s="19">
        <f t="shared" si="7"/>
        <v>205</v>
      </c>
      <c r="G54" s="19">
        <f t="shared" si="8"/>
        <v>0.1073170731707317</v>
      </c>
      <c r="H54" s="17">
        <f t="shared" si="9"/>
        <v>22</v>
      </c>
      <c r="I54" s="14"/>
      <c r="J54" s="14"/>
      <c r="K54" s="14"/>
      <c r="L54" s="14"/>
      <c r="M54" s="14"/>
      <c r="N54" s="14"/>
      <c r="O54" s="14"/>
      <c r="P54" s="14"/>
    </row>
    <row r="55" spans="1:16" ht="15" hidden="1">
      <c r="A55" s="18">
        <v>4</v>
      </c>
      <c r="B55" s="19">
        <v>30</v>
      </c>
      <c r="C55" s="19">
        <v>67.5</v>
      </c>
      <c r="D55" s="16">
        <f>E3</f>
        <v>150</v>
      </c>
      <c r="E55" s="19">
        <f t="shared" si="6"/>
        <v>217.5</v>
      </c>
      <c r="F55" s="19">
        <f t="shared" si="7"/>
        <v>217.5</v>
      </c>
      <c r="G55" s="19">
        <f t="shared" si="8"/>
        <v>0.13793103448275862</v>
      </c>
      <c r="H55" s="17">
        <f t="shared" si="9"/>
        <v>30</v>
      </c>
      <c r="I55" s="14"/>
      <c r="J55" s="14"/>
      <c r="K55" s="14"/>
      <c r="L55" s="14"/>
      <c r="M55" s="14"/>
      <c r="N55" s="14"/>
      <c r="O55" s="14"/>
      <c r="P55" s="14"/>
    </row>
    <row r="56" spans="1:16" ht="15" hidden="1">
      <c r="A56" s="18">
        <v>5</v>
      </c>
      <c r="B56" s="19">
        <v>37</v>
      </c>
      <c r="C56" s="19">
        <v>80</v>
      </c>
      <c r="D56" s="16">
        <f>E3</f>
        <v>150</v>
      </c>
      <c r="E56" s="19">
        <f t="shared" si="6"/>
        <v>230</v>
      </c>
      <c r="F56" s="19">
        <f t="shared" si="7"/>
        <v>230</v>
      </c>
      <c r="G56" s="19">
        <f t="shared" si="8"/>
        <v>0.1608695652173913</v>
      </c>
      <c r="H56" s="17">
        <f t="shared" si="9"/>
        <v>37</v>
      </c>
      <c r="I56" s="14"/>
      <c r="J56" s="14"/>
      <c r="K56" s="14"/>
      <c r="L56" s="14"/>
      <c r="M56" s="14"/>
      <c r="N56" s="14"/>
      <c r="O56" s="14"/>
      <c r="P56" s="14"/>
    </row>
    <row r="57" spans="1:16" ht="15" hidden="1">
      <c r="A57" s="18">
        <v>6</v>
      </c>
      <c r="B57" s="19">
        <v>45</v>
      </c>
      <c r="C57" s="19">
        <v>92.5</v>
      </c>
      <c r="D57" s="16">
        <f>E3</f>
        <v>150</v>
      </c>
      <c r="E57" s="19">
        <f t="shared" si="6"/>
        <v>242.5</v>
      </c>
      <c r="F57" s="19">
        <f t="shared" si="7"/>
        <v>242.5</v>
      </c>
      <c r="G57" s="19">
        <f t="shared" si="8"/>
        <v>0.18556701030927836</v>
      </c>
      <c r="H57" s="17">
        <f t="shared" si="9"/>
        <v>45</v>
      </c>
      <c r="I57" s="14"/>
      <c r="J57" s="14"/>
      <c r="K57" s="14"/>
      <c r="L57" s="14"/>
      <c r="M57" s="14"/>
      <c r="N57" s="14"/>
      <c r="O57" s="14"/>
      <c r="P57" s="14"/>
    </row>
    <row r="58" spans="1:16" ht="15" hidden="1">
      <c r="A58" s="18">
        <v>7</v>
      </c>
      <c r="B58" s="19">
        <v>52</v>
      </c>
      <c r="C58" s="19">
        <v>105</v>
      </c>
      <c r="D58" s="16">
        <f>E3</f>
        <v>150</v>
      </c>
      <c r="E58" s="19">
        <f t="shared" si="6"/>
        <v>255</v>
      </c>
      <c r="F58" s="19">
        <f t="shared" si="7"/>
        <v>255</v>
      </c>
      <c r="G58" s="19">
        <f t="shared" si="8"/>
        <v>0.20392156862745098</v>
      </c>
      <c r="H58" s="17">
        <f t="shared" si="9"/>
        <v>52</v>
      </c>
      <c r="I58" s="14"/>
      <c r="J58" s="14"/>
      <c r="K58" s="14"/>
      <c r="L58" s="14"/>
      <c r="M58" s="14"/>
      <c r="N58" s="14"/>
      <c r="O58" s="14"/>
      <c r="P58" s="14"/>
    </row>
    <row r="59" spans="1:16" ht="15" hidden="1">
      <c r="A59" s="18">
        <v>8</v>
      </c>
      <c r="B59" s="19">
        <v>60</v>
      </c>
      <c r="C59" s="19">
        <v>117.5</v>
      </c>
      <c r="D59" s="16">
        <f>E3</f>
        <v>150</v>
      </c>
      <c r="E59" s="19">
        <f t="shared" si="6"/>
        <v>267.5</v>
      </c>
      <c r="F59" s="19">
        <f t="shared" si="7"/>
        <v>267.5</v>
      </c>
      <c r="G59" s="19">
        <f t="shared" si="8"/>
        <v>0.22429906542056074</v>
      </c>
      <c r="H59" s="17">
        <f t="shared" si="9"/>
        <v>60</v>
      </c>
      <c r="I59" s="14"/>
      <c r="J59" s="14"/>
      <c r="K59" s="14"/>
      <c r="L59" s="14"/>
      <c r="M59" s="14"/>
      <c r="N59" s="14"/>
      <c r="O59" s="14"/>
      <c r="P59" s="14"/>
    </row>
    <row r="60" spans="1:16" ht="15" hidden="1">
      <c r="A60" s="18">
        <v>9</v>
      </c>
      <c r="B60" s="19">
        <v>67</v>
      </c>
      <c r="C60" s="19">
        <v>130</v>
      </c>
      <c r="D60" s="16">
        <f>E3</f>
        <v>150</v>
      </c>
      <c r="E60" s="19">
        <f t="shared" si="6"/>
        <v>280</v>
      </c>
      <c r="F60" s="19">
        <f t="shared" si="7"/>
        <v>280</v>
      </c>
      <c r="G60" s="19">
        <f t="shared" si="8"/>
        <v>0.2392857142857143</v>
      </c>
      <c r="H60" s="17">
        <f t="shared" si="9"/>
        <v>67</v>
      </c>
      <c r="I60" s="14"/>
      <c r="J60" s="14"/>
      <c r="K60" s="14"/>
      <c r="L60" s="14"/>
      <c r="M60" s="14"/>
      <c r="N60" s="14"/>
      <c r="O60" s="14"/>
      <c r="P60" s="14"/>
    </row>
    <row r="61" spans="1:16" ht="15" hidden="1">
      <c r="A61" s="18">
        <v>10</v>
      </c>
      <c r="B61" s="19">
        <v>75</v>
      </c>
      <c r="C61" s="19">
        <v>142.5</v>
      </c>
      <c r="D61" s="16">
        <f>E3</f>
        <v>150</v>
      </c>
      <c r="E61" s="19">
        <f t="shared" si="6"/>
        <v>292.5</v>
      </c>
      <c r="F61" s="19">
        <f t="shared" si="7"/>
        <v>292.5</v>
      </c>
      <c r="G61" s="19">
        <f t="shared" si="8"/>
        <v>0.2564102564102564</v>
      </c>
      <c r="H61" s="17">
        <f t="shared" si="9"/>
        <v>75</v>
      </c>
      <c r="I61" s="14"/>
      <c r="J61" s="14"/>
      <c r="K61" s="14"/>
      <c r="L61" s="14"/>
      <c r="M61" s="14"/>
      <c r="N61" s="14"/>
      <c r="O61" s="14"/>
      <c r="P61" s="14"/>
    </row>
    <row r="62" spans="1:16" ht="15" hidden="1">
      <c r="A62" s="18">
        <v>11</v>
      </c>
      <c r="B62" s="19">
        <v>82</v>
      </c>
      <c r="C62" s="19">
        <v>155</v>
      </c>
      <c r="D62" s="16">
        <f>E3</f>
        <v>150</v>
      </c>
      <c r="E62" s="19">
        <f t="shared" si="6"/>
        <v>305</v>
      </c>
      <c r="F62" s="19">
        <f t="shared" si="7"/>
        <v>305</v>
      </c>
      <c r="G62" s="19">
        <f t="shared" si="8"/>
        <v>0.26885245901639343</v>
      </c>
      <c r="H62" s="17">
        <f t="shared" si="9"/>
        <v>82</v>
      </c>
      <c r="I62" s="14"/>
      <c r="J62" s="14"/>
      <c r="K62" s="14"/>
      <c r="L62" s="14"/>
      <c r="M62" s="14"/>
      <c r="N62" s="14"/>
      <c r="O62" s="14"/>
      <c r="P62" s="14"/>
    </row>
    <row r="63" spans="1:16" ht="15" hidden="1">
      <c r="A63" s="18">
        <v>12</v>
      </c>
      <c r="B63" s="19">
        <v>90</v>
      </c>
      <c r="C63" s="19">
        <v>167.5</v>
      </c>
      <c r="D63" s="16">
        <f>E3</f>
        <v>150</v>
      </c>
      <c r="E63" s="19">
        <f t="shared" si="6"/>
        <v>317.5</v>
      </c>
      <c r="F63" s="19">
        <f t="shared" si="7"/>
        <v>317.5</v>
      </c>
      <c r="G63" s="19">
        <f t="shared" si="8"/>
        <v>0.28346456692913385</v>
      </c>
      <c r="H63" s="17">
        <f t="shared" si="9"/>
        <v>90</v>
      </c>
      <c r="I63" s="14"/>
      <c r="J63" s="14"/>
      <c r="K63" s="14"/>
      <c r="L63" s="14"/>
      <c r="M63" s="14"/>
      <c r="N63" s="14"/>
      <c r="O63" s="14"/>
      <c r="P63" s="14"/>
    </row>
    <row r="64" spans="1:16" ht="15" hidden="1">
      <c r="A64" s="19">
        <v>13</v>
      </c>
      <c r="B64" s="19">
        <v>97</v>
      </c>
      <c r="C64" s="19">
        <v>180</v>
      </c>
      <c r="D64" s="16">
        <f>E3</f>
        <v>150</v>
      </c>
      <c r="E64" s="19">
        <f t="shared" si="6"/>
        <v>330</v>
      </c>
      <c r="F64" s="19">
        <f t="shared" si="7"/>
        <v>330</v>
      </c>
      <c r="G64" s="19">
        <f t="shared" si="8"/>
        <v>0.29393939393939394</v>
      </c>
      <c r="H64" s="19">
        <f t="shared" si="9"/>
        <v>97</v>
      </c>
      <c r="I64" s="14"/>
      <c r="J64" s="14"/>
      <c r="K64" s="14"/>
      <c r="L64" s="14"/>
      <c r="M64" s="14"/>
      <c r="N64" s="14"/>
      <c r="O64" s="14"/>
      <c r="P64" s="14"/>
    </row>
    <row r="65" spans="1:16" s="24" customFormat="1" ht="15" hidden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s="24" customFormat="1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s="24" customFormat="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s="24" customFormat="1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s="24" customFormat="1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="24" customFormat="1" ht="15"/>
    <row r="71" ht="15">
      <c r="D71" s="43"/>
    </row>
    <row r="72" ht="15">
      <c r="D72" s="43"/>
    </row>
    <row r="73" ht="15">
      <c r="D73" s="43"/>
    </row>
    <row r="74" ht="15">
      <c r="D74" s="43"/>
    </row>
    <row r="75" ht="15">
      <c r="D75" s="43"/>
    </row>
    <row r="76" ht="15">
      <c r="D76" s="43"/>
    </row>
    <row r="77" ht="15">
      <c r="D77" s="43"/>
    </row>
    <row r="78" ht="15">
      <c r="D78" s="43"/>
    </row>
    <row r="79" ht="15">
      <c r="D79" s="43"/>
    </row>
    <row r="80" ht="15">
      <c r="D80" s="43"/>
    </row>
    <row r="81" ht="15">
      <c r="D81" s="43"/>
    </row>
    <row r="82" ht="15">
      <c r="D82" s="43"/>
    </row>
    <row r="83" ht="15">
      <c r="D83" s="43"/>
    </row>
    <row r="84" ht="15">
      <c r="D84" s="43"/>
    </row>
    <row r="85" ht="15">
      <c r="D85" s="43"/>
    </row>
  </sheetData>
  <sheetProtection password="DEFE" sheet="1" selectLockedCells="1"/>
  <protectedRanges>
    <protectedRange password="DEFE" sqref="A49:P68 A6:IV25" name="Range1"/>
  </protectedRanges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5"/>
  <sheetViews>
    <sheetView zoomScale="85" zoomScaleNormal="85" zoomScalePageLayoutView="0" workbookViewId="0" topLeftCell="A1">
      <selection activeCell="E3" sqref="E3"/>
    </sheetView>
  </sheetViews>
  <sheetFormatPr defaultColWidth="9.140625" defaultRowHeight="15"/>
  <cols>
    <col min="1" max="1" width="12.7109375" style="0" customWidth="1"/>
    <col min="2" max="2" width="31.57421875" style="0" customWidth="1"/>
    <col min="3" max="3" width="24.28125" style="0" customWidth="1"/>
    <col min="4" max="4" width="13.421875" style="0" customWidth="1"/>
    <col min="5" max="5" width="30.8515625" style="0" customWidth="1"/>
    <col min="6" max="6" width="39.421875" style="0" bestFit="1" customWidth="1"/>
    <col min="7" max="7" width="35.7109375" style="0" customWidth="1"/>
    <col min="8" max="8" width="24.28125" style="0" customWidth="1"/>
  </cols>
  <sheetData>
    <row r="1" spans="1:5" ht="22.5">
      <c r="A1" s="44" t="s">
        <v>15</v>
      </c>
      <c r="B1" s="44"/>
      <c r="C1" s="44"/>
      <c r="D1" s="44"/>
      <c r="E1" s="44"/>
    </row>
    <row r="2" spans="2:5" ht="20.25" thickBot="1">
      <c r="B2" s="2" t="s">
        <v>40</v>
      </c>
      <c r="E2" s="2" t="s">
        <v>39</v>
      </c>
    </row>
    <row r="3" spans="1:5" ht="15.75" thickBot="1">
      <c r="A3" s="1" t="s">
        <v>14</v>
      </c>
      <c r="B3" s="22">
        <v>150</v>
      </c>
      <c r="D3" s="1" t="s">
        <v>14</v>
      </c>
      <c r="E3" s="22">
        <v>150</v>
      </c>
    </row>
    <row r="5" s="3" customFormat="1" ht="15" hidden="1"/>
    <row r="6" spans="1:3" s="10" customFormat="1" ht="15" hidden="1">
      <c r="A6" s="10" t="s">
        <v>3</v>
      </c>
      <c r="C6" s="10" t="s">
        <v>0</v>
      </c>
    </row>
    <row r="7" spans="5:8" s="10" customFormat="1" ht="15.75" hidden="1" thickBot="1">
      <c r="E7" s="10" t="s">
        <v>8</v>
      </c>
      <c r="F7" s="10" t="s">
        <v>9</v>
      </c>
      <c r="G7" s="10" t="s">
        <v>10</v>
      </c>
      <c r="H7" s="10" t="s">
        <v>11</v>
      </c>
    </row>
    <row r="8" spans="1:8" s="14" customFormat="1" ht="23.25" hidden="1" thickBot="1">
      <c r="A8" s="11" t="s">
        <v>1</v>
      </c>
      <c r="B8" s="12" t="s">
        <v>7</v>
      </c>
      <c r="C8" s="12" t="s">
        <v>13</v>
      </c>
      <c r="D8" s="12" t="s">
        <v>4</v>
      </c>
      <c r="E8" s="12" t="s">
        <v>2</v>
      </c>
      <c r="F8" s="12" t="s">
        <v>5</v>
      </c>
      <c r="G8" s="12" t="s">
        <v>6</v>
      </c>
      <c r="H8" s="13" t="s">
        <v>12</v>
      </c>
    </row>
    <row r="9" spans="1:8" s="14" customFormat="1" ht="15" hidden="1">
      <c r="A9" s="25">
        <v>1</v>
      </c>
      <c r="B9" s="16">
        <v>5</v>
      </c>
      <c r="C9" s="16">
        <v>30</v>
      </c>
      <c r="D9" s="29">
        <f>B3</f>
        <v>150</v>
      </c>
      <c r="E9" s="29">
        <f aca="true" t="shared" si="0" ref="E9:E26">C9+D9</f>
        <v>180</v>
      </c>
      <c r="F9" s="29">
        <f aca="true" t="shared" si="1" ref="F9:F26">C9+150</f>
        <v>180</v>
      </c>
      <c r="G9" s="29">
        <f aca="true" t="shared" si="2" ref="G9:G26">B9/F9</f>
        <v>0.027777777777777776</v>
      </c>
      <c r="H9" s="30">
        <f aca="true" t="shared" si="3" ref="H9:H26">E9*G9</f>
        <v>5</v>
      </c>
    </row>
    <row r="10" spans="1:8" s="14" customFormat="1" ht="15" hidden="1">
      <c r="A10" s="26">
        <v>2</v>
      </c>
      <c r="B10" s="19">
        <v>11</v>
      </c>
      <c r="C10" s="19">
        <v>42.5</v>
      </c>
      <c r="D10" s="16">
        <f>B3</f>
        <v>150</v>
      </c>
      <c r="E10" s="19">
        <f t="shared" si="0"/>
        <v>192.5</v>
      </c>
      <c r="F10" s="19">
        <f t="shared" si="1"/>
        <v>192.5</v>
      </c>
      <c r="G10" s="19">
        <f t="shared" si="2"/>
        <v>0.05714285714285714</v>
      </c>
      <c r="H10" s="17">
        <f t="shared" si="3"/>
        <v>11</v>
      </c>
    </row>
    <row r="11" spans="1:8" s="14" customFormat="1" ht="15" hidden="1">
      <c r="A11" s="26">
        <v>3</v>
      </c>
      <c r="B11" s="19">
        <v>17</v>
      </c>
      <c r="C11" s="19">
        <v>55</v>
      </c>
      <c r="D11" s="16">
        <f>B3</f>
        <v>150</v>
      </c>
      <c r="E11" s="19">
        <f t="shared" si="0"/>
        <v>205</v>
      </c>
      <c r="F11" s="19">
        <f t="shared" si="1"/>
        <v>205</v>
      </c>
      <c r="G11" s="19">
        <f t="shared" si="2"/>
        <v>0.08292682926829269</v>
      </c>
      <c r="H11" s="17">
        <f t="shared" si="3"/>
        <v>17</v>
      </c>
    </row>
    <row r="12" spans="1:8" s="14" customFormat="1" ht="15" hidden="1">
      <c r="A12" s="26">
        <v>4</v>
      </c>
      <c r="B12" s="19">
        <v>22</v>
      </c>
      <c r="C12" s="19">
        <v>67.5</v>
      </c>
      <c r="D12" s="16">
        <f>B3</f>
        <v>150</v>
      </c>
      <c r="E12" s="19">
        <f t="shared" si="0"/>
        <v>217.5</v>
      </c>
      <c r="F12" s="19">
        <f t="shared" si="1"/>
        <v>217.5</v>
      </c>
      <c r="G12" s="19">
        <f t="shared" si="2"/>
        <v>0.10114942528735632</v>
      </c>
      <c r="H12" s="17">
        <f t="shared" si="3"/>
        <v>22</v>
      </c>
    </row>
    <row r="13" spans="1:8" s="14" customFormat="1" ht="15" hidden="1">
      <c r="A13" s="26">
        <v>5</v>
      </c>
      <c r="B13" s="19">
        <v>28</v>
      </c>
      <c r="C13" s="19">
        <v>80</v>
      </c>
      <c r="D13" s="16">
        <f>B3</f>
        <v>150</v>
      </c>
      <c r="E13" s="19">
        <f t="shared" si="0"/>
        <v>230</v>
      </c>
      <c r="F13" s="19">
        <f t="shared" si="1"/>
        <v>230</v>
      </c>
      <c r="G13" s="19">
        <f t="shared" si="2"/>
        <v>0.12173913043478261</v>
      </c>
      <c r="H13" s="17">
        <f t="shared" si="3"/>
        <v>28</v>
      </c>
    </row>
    <row r="14" spans="1:8" s="14" customFormat="1" ht="15" hidden="1">
      <c r="A14" s="26">
        <v>6</v>
      </c>
      <c r="B14" s="19">
        <v>34</v>
      </c>
      <c r="C14" s="19">
        <v>92.5</v>
      </c>
      <c r="D14" s="16">
        <f>B3</f>
        <v>150</v>
      </c>
      <c r="E14" s="19">
        <f t="shared" si="0"/>
        <v>242.5</v>
      </c>
      <c r="F14" s="19">
        <f t="shared" si="1"/>
        <v>242.5</v>
      </c>
      <c r="G14" s="19">
        <f t="shared" si="2"/>
        <v>0.1402061855670103</v>
      </c>
      <c r="H14" s="17">
        <f t="shared" si="3"/>
        <v>34</v>
      </c>
    </row>
    <row r="15" spans="1:8" s="14" customFormat="1" ht="15" hidden="1">
      <c r="A15" s="26">
        <v>7</v>
      </c>
      <c r="B15" s="19">
        <v>39</v>
      </c>
      <c r="C15" s="19">
        <v>105</v>
      </c>
      <c r="D15" s="16">
        <f>B3</f>
        <v>150</v>
      </c>
      <c r="E15" s="19">
        <f t="shared" si="0"/>
        <v>255</v>
      </c>
      <c r="F15" s="19">
        <f t="shared" si="1"/>
        <v>255</v>
      </c>
      <c r="G15" s="19">
        <f t="shared" si="2"/>
        <v>0.15294117647058825</v>
      </c>
      <c r="H15" s="17">
        <f t="shared" si="3"/>
        <v>39</v>
      </c>
    </row>
    <row r="16" spans="1:8" s="14" customFormat="1" ht="15" hidden="1">
      <c r="A16" s="26">
        <v>8</v>
      </c>
      <c r="B16" s="19">
        <v>45</v>
      </c>
      <c r="C16" s="19">
        <v>117.5</v>
      </c>
      <c r="D16" s="16">
        <f>B3</f>
        <v>150</v>
      </c>
      <c r="E16" s="19">
        <f t="shared" si="0"/>
        <v>267.5</v>
      </c>
      <c r="F16" s="19">
        <f t="shared" si="1"/>
        <v>267.5</v>
      </c>
      <c r="G16" s="19">
        <f t="shared" si="2"/>
        <v>0.16822429906542055</v>
      </c>
      <c r="H16" s="17">
        <f t="shared" si="3"/>
        <v>45</v>
      </c>
    </row>
    <row r="17" spans="1:8" s="14" customFormat="1" ht="15" hidden="1">
      <c r="A17" s="26">
        <v>9</v>
      </c>
      <c r="B17" s="19">
        <v>50</v>
      </c>
      <c r="C17" s="19">
        <v>130</v>
      </c>
      <c r="D17" s="16">
        <f>B3</f>
        <v>150</v>
      </c>
      <c r="E17" s="19">
        <f t="shared" si="0"/>
        <v>280</v>
      </c>
      <c r="F17" s="19">
        <f t="shared" si="1"/>
        <v>280</v>
      </c>
      <c r="G17" s="19">
        <f t="shared" si="2"/>
        <v>0.17857142857142858</v>
      </c>
      <c r="H17" s="17">
        <f t="shared" si="3"/>
        <v>50</v>
      </c>
    </row>
    <row r="18" spans="1:8" s="14" customFormat="1" ht="15" hidden="1">
      <c r="A18" s="26">
        <v>10</v>
      </c>
      <c r="B18" s="19">
        <v>56</v>
      </c>
      <c r="C18" s="19">
        <v>142.5</v>
      </c>
      <c r="D18" s="16">
        <f>B3</f>
        <v>150</v>
      </c>
      <c r="E18" s="19">
        <f t="shared" si="0"/>
        <v>292.5</v>
      </c>
      <c r="F18" s="19">
        <f t="shared" si="1"/>
        <v>292.5</v>
      </c>
      <c r="G18" s="19">
        <f t="shared" si="2"/>
        <v>0.19145299145299147</v>
      </c>
      <c r="H18" s="17">
        <f t="shared" si="3"/>
        <v>56.00000000000001</v>
      </c>
    </row>
    <row r="19" spans="1:8" s="14" customFormat="1" ht="15" hidden="1">
      <c r="A19" s="26">
        <v>11</v>
      </c>
      <c r="B19" s="19">
        <v>62</v>
      </c>
      <c r="C19" s="19">
        <v>155</v>
      </c>
      <c r="D19" s="16">
        <f>B3</f>
        <v>150</v>
      </c>
      <c r="E19" s="19">
        <f t="shared" si="0"/>
        <v>305</v>
      </c>
      <c r="F19" s="19">
        <f t="shared" si="1"/>
        <v>305</v>
      </c>
      <c r="G19" s="19">
        <f t="shared" si="2"/>
        <v>0.20327868852459016</v>
      </c>
      <c r="H19" s="17">
        <f t="shared" si="3"/>
        <v>62</v>
      </c>
    </row>
    <row r="20" spans="1:8" s="14" customFormat="1" ht="15" hidden="1">
      <c r="A20" s="26">
        <v>12</v>
      </c>
      <c r="B20" s="19">
        <v>67</v>
      </c>
      <c r="C20" s="19">
        <v>167.5</v>
      </c>
      <c r="D20" s="16">
        <f>B3</f>
        <v>150</v>
      </c>
      <c r="E20" s="19">
        <f t="shared" si="0"/>
        <v>317.5</v>
      </c>
      <c r="F20" s="19">
        <f t="shared" si="1"/>
        <v>317.5</v>
      </c>
      <c r="G20" s="19">
        <f t="shared" si="2"/>
        <v>0.2110236220472441</v>
      </c>
      <c r="H20" s="17">
        <f t="shared" si="3"/>
        <v>67</v>
      </c>
    </row>
    <row r="21" spans="1:8" s="14" customFormat="1" ht="15" hidden="1">
      <c r="A21" s="26">
        <v>13</v>
      </c>
      <c r="B21" s="19">
        <v>73</v>
      </c>
      <c r="C21" s="19">
        <v>180</v>
      </c>
      <c r="D21" s="16">
        <f>B3</f>
        <v>150</v>
      </c>
      <c r="E21" s="19">
        <f t="shared" si="0"/>
        <v>330</v>
      </c>
      <c r="F21" s="19">
        <f t="shared" si="1"/>
        <v>330</v>
      </c>
      <c r="G21" s="19">
        <f t="shared" si="2"/>
        <v>0.22121212121212122</v>
      </c>
      <c r="H21" s="17">
        <f t="shared" si="3"/>
        <v>73</v>
      </c>
    </row>
    <row r="22" spans="1:8" s="14" customFormat="1" ht="15" hidden="1">
      <c r="A22" s="26">
        <v>14</v>
      </c>
      <c r="B22" s="18">
        <v>79</v>
      </c>
      <c r="C22" s="19">
        <v>192.5</v>
      </c>
      <c r="D22" s="16">
        <f>B3</f>
        <v>150</v>
      </c>
      <c r="E22" s="19">
        <f t="shared" si="0"/>
        <v>342.5</v>
      </c>
      <c r="F22" s="19">
        <f t="shared" si="1"/>
        <v>342.5</v>
      </c>
      <c r="G22" s="19">
        <f t="shared" si="2"/>
        <v>0.23065693430656933</v>
      </c>
      <c r="H22" s="17">
        <f t="shared" si="3"/>
        <v>79</v>
      </c>
    </row>
    <row r="23" spans="1:8" s="14" customFormat="1" ht="15" hidden="1">
      <c r="A23" s="26">
        <v>15</v>
      </c>
      <c r="B23" s="18">
        <v>84</v>
      </c>
      <c r="C23" s="19">
        <v>205</v>
      </c>
      <c r="D23" s="16">
        <f>B3</f>
        <v>150</v>
      </c>
      <c r="E23" s="19">
        <f t="shared" si="0"/>
        <v>355</v>
      </c>
      <c r="F23" s="19">
        <f t="shared" si="1"/>
        <v>355</v>
      </c>
      <c r="G23" s="19">
        <f t="shared" si="2"/>
        <v>0.23661971830985915</v>
      </c>
      <c r="H23" s="17">
        <f t="shared" si="3"/>
        <v>84</v>
      </c>
    </row>
    <row r="24" spans="1:8" s="14" customFormat="1" ht="15" hidden="1">
      <c r="A24" s="26">
        <v>16</v>
      </c>
      <c r="B24" s="18">
        <v>90</v>
      </c>
      <c r="C24" s="19">
        <v>217.5</v>
      </c>
      <c r="D24" s="16">
        <f>B3</f>
        <v>150</v>
      </c>
      <c r="E24" s="19">
        <f t="shared" si="0"/>
        <v>367.5</v>
      </c>
      <c r="F24" s="19">
        <f t="shared" si="1"/>
        <v>367.5</v>
      </c>
      <c r="G24" s="19">
        <f t="shared" si="2"/>
        <v>0.24489795918367346</v>
      </c>
      <c r="H24" s="17">
        <f t="shared" si="3"/>
        <v>90</v>
      </c>
    </row>
    <row r="25" spans="1:8" s="14" customFormat="1" ht="15" hidden="1">
      <c r="A25" s="26">
        <v>17</v>
      </c>
      <c r="B25" s="18">
        <v>95</v>
      </c>
      <c r="C25" s="19">
        <v>230</v>
      </c>
      <c r="D25" s="16">
        <f>B3</f>
        <v>150</v>
      </c>
      <c r="E25" s="19">
        <f t="shared" si="0"/>
        <v>380</v>
      </c>
      <c r="F25" s="19">
        <f t="shared" si="1"/>
        <v>380</v>
      </c>
      <c r="G25" s="19">
        <f t="shared" si="2"/>
        <v>0.25</v>
      </c>
      <c r="H25" s="17">
        <f t="shared" si="3"/>
        <v>95</v>
      </c>
    </row>
    <row r="26" spans="1:8" s="14" customFormat="1" ht="15.75" hidden="1" thickBot="1">
      <c r="A26" s="27">
        <v>18</v>
      </c>
      <c r="B26" s="20">
        <v>101</v>
      </c>
      <c r="C26" s="21">
        <v>242.5</v>
      </c>
      <c r="D26" s="31">
        <f>B3</f>
        <v>150</v>
      </c>
      <c r="E26" s="21">
        <f t="shared" si="0"/>
        <v>392.5</v>
      </c>
      <c r="F26" s="21">
        <f t="shared" si="1"/>
        <v>392.5</v>
      </c>
      <c r="G26" s="21">
        <f t="shared" si="2"/>
        <v>0.2573248407643312</v>
      </c>
      <c r="H26" s="32">
        <f t="shared" si="3"/>
        <v>101</v>
      </c>
    </row>
    <row r="27" ht="15.75" thickBot="1"/>
    <row r="28" spans="1:5" ht="15.75" thickBot="1">
      <c r="A28" s="4" t="s">
        <v>1</v>
      </c>
      <c r="B28" s="5" t="s">
        <v>18</v>
      </c>
      <c r="D28" s="4" t="s">
        <v>1</v>
      </c>
      <c r="E28" s="5" t="s">
        <v>18</v>
      </c>
    </row>
    <row r="29" spans="1:5" ht="15">
      <c r="A29" s="6">
        <v>1</v>
      </c>
      <c r="B29" s="9">
        <f aca="true" t="shared" si="4" ref="B29:B46">H9</f>
        <v>5</v>
      </c>
      <c r="D29" s="33">
        <v>1</v>
      </c>
      <c r="E29" s="34">
        <f aca="true" t="shared" si="5" ref="E29:E41">H52</f>
        <v>5</v>
      </c>
    </row>
    <row r="30" spans="1:5" ht="15">
      <c r="A30" s="7">
        <v>2</v>
      </c>
      <c r="B30" s="9">
        <f t="shared" si="4"/>
        <v>11</v>
      </c>
      <c r="D30" s="7">
        <v>2</v>
      </c>
      <c r="E30" s="9">
        <f t="shared" si="5"/>
        <v>11</v>
      </c>
    </row>
    <row r="31" spans="1:5" ht="15">
      <c r="A31" s="7">
        <v>3</v>
      </c>
      <c r="B31" s="9">
        <f t="shared" si="4"/>
        <v>17</v>
      </c>
      <c r="D31" s="7">
        <v>3</v>
      </c>
      <c r="E31" s="9">
        <f t="shared" si="5"/>
        <v>17</v>
      </c>
    </row>
    <row r="32" spans="1:5" ht="15">
      <c r="A32" s="7">
        <v>4</v>
      </c>
      <c r="B32" s="9">
        <f t="shared" si="4"/>
        <v>22</v>
      </c>
      <c r="D32" s="7">
        <v>4</v>
      </c>
      <c r="E32" s="9">
        <f t="shared" si="5"/>
        <v>22</v>
      </c>
    </row>
    <row r="33" spans="1:5" ht="15">
      <c r="A33" s="7">
        <v>5</v>
      </c>
      <c r="B33" s="9">
        <f t="shared" si="4"/>
        <v>28</v>
      </c>
      <c r="D33" s="7">
        <v>5</v>
      </c>
      <c r="E33" s="9">
        <f t="shared" si="5"/>
        <v>28</v>
      </c>
    </row>
    <row r="34" spans="1:5" ht="15">
      <c r="A34" s="7">
        <v>6</v>
      </c>
      <c r="B34" s="9">
        <f t="shared" si="4"/>
        <v>34</v>
      </c>
      <c r="D34" s="7">
        <v>6</v>
      </c>
      <c r="E34" s="9">
        <f t="shared" si="5"/>
        <v>34</v>
      </c>
    </row>
    <row r="35" spans="1:6" ht="15">
      <c r="A35" s="7">
        <v>7</v>
      </c>
      <c r="B35" s="9">
        <f t="shared" si="4"/>
        <v>39</v>
      </c>
      <c r="D35" s="7">
        <v>7</v>
      </c>
      <c r="E35" s="9">
        <f t="shared" si="5"/>
        <v>39</v>
      </c>
      <c r="F35" s="41"/>
    </row>
    <row r="36" spans="1:5" ht="15">
      <c r="A36" s="7">
        <v>8</v>
      </c>
      <c r="B36" s="9">
        <f t="shared" si="4"/>
        <v>45</v>
      </c>
      <c r="D36" s="7">
        <v>8</v>
      </c>
      <c r="E36" s="9">
        <f t="shared" si="5"/>
        <v>45</v>
      </c>
    </row>
    <row r="37" spans="1:5" ht="15">
      <c r="A37" s="7">
        <v>9</v>
      </c>
      <c r="B37" s="9">
        <f t="shared" si="4"/>
        <v>50</v>
      </c>
      <c r="D37" s="7">
        <v>9</v>
      </c>
      <c r="E37" s="9">
        <f t="shared" si="5"/>
        <v>50</v>
      </c>
    </row>
    <row r="38" spans="1:5" ht="15">
      <c r="A38" s="7">
        <v>10</v>
      </c>
      <c r="B38" s="9">
        <f t="shared" si="4"/>
        <v>56.00000000000001</v>
      </c>
      <c r="D38" s="7">
        <v>10</v>
      </c>
      <c r="E38" s="9">
        <f t="shared" si="5"/>
        <v>56.00000000000001</v>
      </c>
    </row>
    <row r="39" spans="1:5" ht="15">
      <c r="A39" s="7">
        <v>11</v>
      </c>
      <c r="B39" s="9">
        <f t="shared" si="4"/>
        <v>62</v>
      </c>
      <c r="D39" s="7">
        <v>11</v>
      </c>
      <c r="E39" s="9">
        <f t="shared" si="5"/>
        <v>62</v>
      </c>
    </row>
    <row r="40" spans="1:5" ht="15">
      <c r="A40" s="7">
        <v>12</v>
      </c>
      <c r="B40" s="9">
        <f t="shared" si="4"/>
        <v>67</v>
      </c>
      <c r="D40" s="36">
        <v>12</v>
      </c>
      <c r="E40" s="37">
        <f t="shared" si="5"/>
        <v>67</v>
      </c>
    </row>
    <row r="41" spans="1:5" ht="15.75" thickBot="1">
      <c r="A41" s="7">
        <v>13</v>
      </c>
      <c r="B41" s="9">
        <f t="shared" si="4"/>
        <v>73</v>
      </c>
      <c r="D41" s="38">
        <v>13</v>
      </c>
      <c r="E41" s="39">
        <f t="shared" si="5"/>
        <v>73</v>
      </c>
    </row>
    <row r="42" spans="1:2" ht="15">
      <c r="A42" s="7">
        <v>14</v>
      </c>
      <c r="B42" s="9">
        <f t="shared" si="4"/>
        <v>79</v>
      </c>
    </row>
    <row r="43" spans="1:2" ht="15">
      <c r="A43" s="7">
        <v>15</v>
      </c>
      <c r="B43" s="9">
        <f t="shared" si="4"/>
        <v>84</v>
      </c>
    </row>
    <row r="44" spans="1:2" ht="15">
      <c r="A44" s="7">
        <v>16</v>
      </c>
      <c r="B44" s="9">
        <f t="shared" si="4"/>
        <v>90</v>
      </c>
    </row>
    <row r="45" spans="1:2" ht="15">
      <c r="A45" s="7">
        <v>17</v>
      </c>
      <c r="B45" s="9">
        <f t="shared" si="4"/>
        <v>95</v>
      </c>
    </row>
    <row r="46" spans="1:2" ht="15.75" thickBot="1">
      <c r="A46" s="8">
        <v>18</v>
      </c>
      <c r="B46" s="35">
        <f t="shared" si="4"/>
        <v>101</v>
      </c>
    </row>
    <row r="48" ht="15" hidden="1"/>
    <row r="49" spans="1:16" ht="15" hidden="1">
      <c r="A49" s="10" t="s">
        <v>3</v>
      </c>
      <c r="B49" s="10"/>
      <c r="C49" s="10" t="s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 hidden="1" thickBot="1">
      <c r="A50" s="10"/>
      <c r="B50" s="10"/>
      <c r="C50" s="10"/>
      <c r="D50" s="10"/>
      <c r="E50" s="10" t="s">
        <v>8</v>
      </c>
      <c r="F50" s="10" t="s">
        <v>9</v>
      </c>
      <c r="G50" s="10" t="s">
        <v>10</v>
      </c>
      <c r="H50" s="10" t="s">
        <v>11</v>
      </c>
      <c r="I50" s="10"/>
      <c r="J50" s="10"/>
      <c r="K50" s="10"/>
      <c r="L50" s="10"/>
      <c r="M50" s="10"/>
      <c r="N50" s="10"/>
      <c r="O50" s="10"/>
      <c r="P50" s="10"/>
    </row>
    <row r="51" spans="1:16" ht="23.25" hidden="1" thickBot="1">
      <c r="A51" s="11" t="s">
        <v>1</v>
      </c>
      <c r="B51" s="12" t="s">
        <v>7</v>
      </c>
      <c r="C51" s="12" t="s">
        <v>13</v>
      </c>
      <c r="D51" s="12" t="s">
        <v>4</v>
      </c>
      <c r="E51" s="12" t="s">
        <v>2</v>
      </c>
      <c r="F51" s="12" t="s">
        <v>5</v>
      </c>
      <c r="G51" s="12" t="s">
        <v>6</v>
      </c>
      <c r="H51" s="13" t="s">
        <v>12</v>
      </c>
      <c r="I51" s="14"/>
      <c r="J51" s="14"/>
      <c r="K51" s="14"/>
      <c r="L51" s="14"/>
      <c r="M51" s="14"/>
      <c r="N51" s="14"/>
      <c r="O51" s="14"/>
      <c r="P51" s="14"/>
    </row>
    <row r="52" spans="1:16" ht="15" hidden="1">
      <c r="A52" s="15">
        <v>1</v>
      </c>
      <c r="B52" s="16">
        <v>5</v>
      </c>
      <c r="C52" s="16">
        <v>30</v>
      </c>
      <c r="D52" s="16">
        <f>E3</f>
        <v>150</v>
      </c>
      <c r="E52" s="16">
        <f aca="true" t="shared" si="6" ref="E52:E64">C52+D52</f>
        <v>180</v>
      </c>
      <c r="F52" s="16">
        <f aca="true" t="shared" si="7" ref="F52:F64">C52+150</f>
        <v>180</v>
      </c>
      <c r="G52" s="16">
        <f aca="true" t="shared" si="8" ref="G52:G64">B52/F52</f>
        <v>0.027777777777777776</v>
      </c>
      <c r="H52" s="17">
        <f aca="true" t="shared" si="9" ref="H52:H64">E52*G52</f>
        <v>5</v>
      </c>
      <c r="I52" s="14"/>
      <c r="J52" s="14"/>
      <c r="K52" s="14"/>
      <c r="L52" s="14"/>
      <c r="M52" s="14"/>
      <c r="N52" s="14"/>
      <c r="O52" s="14"/>
      <c r="P52" s="14"/>
    </row>
    <row r="53" spans="1:16" ht="15" hidden="1">
      <c r="A53" s="18">
        <v>2</v>
      </c>
      <c r="B53" s="19">
        <v>11</v>
      </c>
      <c r="C53" s="19">
        <v>42.5</v>
      </c>
      <c r="D53" s="16">
        <f>E3</f>
        <v>150</v>
      </c>
      <c r="E53" s="19">
        <f t="shared" si="6"/>
        <v>192.5</v>
      </c>
      <c r="F53" s="19">
        <f t="shared" si="7"/>
        <v>192.5</v>
      </c>
      <c r="G53" s="19">
        <f t="shared" si="8"/>
        <v>0.05714285714285714</v>
      </c>
      <c r="H53" s="17">
        <f t="shared" si="9"/>
        <v>11</v>
      </c>
      <c r="I53" s="14"/>
      <c r="J53" s="14"/>
      <c r="K53" s="14"/>
      <c r="L53" s="14"/>
      <c r="M53" s="14"/>
      <c r="N53" s="14"/>
      <c r="O53" s="14"/>
      <c r="P53" s="14"/>
    </row>
    <row r="54" spans="1:16" ht="15" hidden="1">
      <c r="A54" s="18">
        <v>3</v>
      </c>
      <c r="B54" s="19">
        <v>17</v>
      </c>
      <c r="C54" s="19">
        <v>55</v>
      </c>
      <c r="D54" s="16">
        <f>E3</f>
        <v>150</v>
      </c>
      <c r="E54" s="19">
        <f t="shared" si="6"/>
        <v>205</v>
      </c>
      <c r="F54" s="19">
        <f t="shared" si="7"/>
        <v>205</v>
      </c>
      <c r="G54" s="19">
        <f t="shared" si="8"/>
        <v>0.08292682926829269</v>
      </c>
      <c r="H54" s="17">
        <f t="shared" si="9"/>
        <v>17</v>
      </c>
      <c r="I54" s="14"/>
      <c r="J54" s="14"/>
      <c r="K54" s="14"/>
      <c r="L54" s="14"/>
      <c r="M54" s="14"/>
      <c r="N54" s="14"/>
      <c r="O54" s="14"/>
      <c r="P54" s="14"/>
    </row>
    <row r="55" spans="1:16" ht="15" hidden="1">
      <c r="A55" s="18">
        <v>4</v>
      </c>
      <c r="B55" s="19">
        <v>22</v>
      </c>
      <c r="C55" s="19">
        <v>67.5</v>
      </c>
      <c r="D55" s="16">
        <f>E3</f>
        <v>150</v>
      </c>
      <c r="E55" s="19">
        <f t="shared" si="6"/>
        <v>217.5</v>
      </c>
      <c r="F55" s="19">
        <f t="shared" si="7"/>
        <v>217.5</v>
      </c>
      <c r="G55" s="19">
        <f t="shared" si="8"/>
        <v>0.10114942528735632</v>
      </c>
      <c r="H55" s="17">
        <f t="shared" si="9"/>
        <v>22</v>
      </c>
      <c r="I55" s="14"/>
      <c r="J55" s="14"/>
      <c r="K55" s="14"/>
      <c r="L55" s="14"/>
      <c r="M55" s="14"/>
      <c r="N55" s="14"/>
      <c r="O55" s="14"/>
      <c r="P55" s="14"/>
    </row>
    <row r="56" spans="1:16" ht="15" hidden="1">
      <c r="A56" s="18">
        <v>5</v>
      </c>
      <c r="B56" s="19">
        <v>28</v>
      </c>
      <c r="C56" s="19">
        <v>80</v>
      </c>
      <c r="D56" s="16">
        <f>E3</f>
        <v>150</v>
      </c>
      <c r="E56" s="19">
        <f t="shared" si="6"/>
        <v>230</v>
      </c>
      <c r="F56" s="19">
        <f t="shared" si="7"/>
        <v>230</v>
      </c>
      <c r="G56" s="19">
        <f t="shared" si="8"/>
        <v>0.12173913043478261</v>
      </c>
      <c r="H56" s="17">
        <f t="shared" si="9"/>
        <v>28</v>
      </c>
      <c r="I56" s="14"/>
      <c r="J56" s="14"/>
      <c r="K56" s="14"/>
      <c r="L56" s="14"/>
      <c r="M56" s="14"/>
      <c r="N56" s="14"/>
      <c r="O56" s="14"/>
      <c r="P56" s="14"/>
    </row>
    <row r="57" spans="1:16" ht="15" hidden="1">
      <c r="A57" s="18">
        <v>6</v>
      </c>
      <c r="B57" s="19">
        <v>34</v>
      </c>
      <c r="C57" s="19">
        <v>92.5</v>
      </c>
      <c r="D57" s="16">
        <f>E3</f>
        <v>150</v>
      </c>
      <c r="E57" s="19">
        <f t="shared" si="6"/>
        <v>242.5</v>
      </c>
      <c r="F57" s="19">
        <f t="shared" si="7"/>
        <v>242.5</v>
      </c>
      <c r="G57" s="19">
        <f t="shared" si="8"/>
        <v>0.1402061855670103</v>
      </c>
      <c r="H57" s="17">
        <f t="shared" si="9"/>
        <v>34</v>
      </c>
      <c r="I57" s="14"/>
      <c r="J57" s="14"/>
      <c r="K57" s="14"/>
      <c r="L57" s="14"/>
      <c r="M57" s="14"/>
      <c r="N57" s="14"/>
      <c r="O57" s="14"/>
      <c r="P57" s="14"/>
    </row>
    <row r="58" spans="1:16" ht="15" hidden="1">
      <c r="A58" s="18">
        <v>7</v>
      </c>
      <c r="B58" s="19">
        <v>39</v>
      </c>
      <c r="C58" s="19">
        <v>105</v>
      </c>
      <c r="D58" s="16">
        <f>E3</f>
        <v>150</v>
      </c>
      <c r="E58" s="19">
        <f t="shared" si="6"/>
        <v>255</v>
      </c>
      <c r="F58" s="19">
        <f t="shared" si="7"/>
        <v>255</v>
      </c>
      <c r="G58" s="19">
        <f t="shared" si="8"/>
        <v>0.15294117647058825</v>
      </c>
      <c r="H58" s="17">
        <f t="shared" si="9"/>
        <v>39</v>
      </c>
      <c r="I58" s="14"/>
      <c r="J58" s="14"/>
      <c r="K58" s="14"/>
      <c r="L58" s="14"/>
      <c r="M58" s="14"/>
      <c r="N58" s="14"/>
      <c r="O58" s="14"/>
      <c r="P58" s="14"/>
    </row>
    <row r="59" spans="1:16" ht="15" hidden="1">
      <c r="A59" s="18">
        <v>8</v>
      </c>
      <c r="B59" s="19">
        <v>45</v>
      </c>
      <c r="C59" s="19">
        <v>117.5</v>
      </c>
      <c r="D59" s="16">
        <f>E3</f>
        <v>150</v>
      </c>
      <c r="E59" s="19">
        <f t="shared" si="6"/>
        <v>267.5</v>
      </c>
      <c r="F59" s="19">
        <f t="shared" si="7"/>
        <v>267.5</v>
      </c>
      <c r="G59" s="19">
        <f t="shared" si="8"/>
        <v>0.16822429906542055</v>
      </c>
      <c r="H59" s="17">
        <f t="shared" si="9"/>
        <v>45</v>
      </c>
      <c r="I59" s="14"/>
      <c r="J59" s="14"/>
      <c r="K59" s="14"/>
      <c r="L59" s="14"/>
      <c r="M59" s="14"/>
      <c r="N59" s="14"/>
      <c r="O59" s="14"/>
      <c r="P59" s="14"/>
    </row>
    <row r="60" spans="1:16" ht="15" hidden="1">
      <c r="A60" s="18">
        <v>9</v>
      </c>
      <c r="B60" s="19">
        <v>50</v>
      </c>
      <c r="C60" s="19">
        <v>130</v>
      </c>
      <c r="D60" s="16">
        <f>E3</f>
        <v>150</v>
      </c>
      <c r="E60" s="19">
        <f t="shared" si="6"/>
        <v>280</v>
      </c>
      <c r="F60" s="19">
        <f t="shared" si="7"/>
        <v>280</v>
      </c>
      <c r="G60" s="19">
        <f t="shared" si="8"/>
        <v>0.17857142857142858</v>
      </c>
      <c r="H60" s="17">
        <f t="shared" si="9"/>
        <v>50</v>
      </c>
      <c r="I60" s="14"/>
      <c r="J60" s="14"/>
      <c r="K60" s="14"/>
      <c r="L60" s="14"/>
      <c r="M60" s="14"/>
      <c r="N60" s="14"/>
      <c r="O60" s="14"/>
      <c r="P60" s="14"/>
    </row>
    <row r="61" spans="1:16" ht="15" hidden="1">
      <c r="A61" s="18">
        <v>10</v>
      </c>
      <c r="B61" s="19">
        <v>56</v>
      </c>
      <c r="C61" s="19">
        <v>142.5</v>
      </c>
      <c r="D61" s="16">
        <f>E3</f>
        <v>150</v>
      </c>
      <c r="E61" s="19">
        <f t="shared" si="6"/>
        <v>292.5</v>
      </c>
      <c r="F61" s="19">
        <f t="shared" si="7"/>
        <v>292.5</v>
      </c>
      <c r="G61" s="19">
        <f t="shared" si="8"/>
        <v>0.19145299145299147</v>
      </c>
      <c r="H61" s="17">
        <f t="shared" si="9"/>
        <v>56.00000000000001</v>
      </c>
      <c r="I61" s="14"/>
      <c r="J61" s="14"/>
      <c r="K61" s="14"/>
      <c r="L61" s="14"/>
      <c r="M61" s="14"/>
      <c r="N61" s="14"/>
      <c r="O61" s="14"/>
      <c r="P61" s="14"/>
    </row>
    <row r="62" spans="1:16" ht="15" hidden="1">
      <c r="A62" s="18">
        <v>11</v>
      </c>
      <c r="B62" s="19">
        <v>62</v>
      </c>
      <c r="C62" s="19">
        <v>155</v>
      </c>
      <c r="D62" s="16">
        <f>E3</f>
        <v>150</v>
      </c>
      <c r="E62" s="19">
        <f t="shared" si="6"/>
        <v>305</v>
      </c>
      <c r="F62" s="19">
        <f t="shared" si="7"/>
        <v>305</v>
      </c>
      <c r="G62" s="19">
        <f t="shared" si="8"/>
        <v>0.20327868852459016</v>
      </c>
      <c r="H62" s="17">
        <f t="shared" si="9"/>
        <v>62</v>
      </c>
      <c r="I62" s="14"/>
      <c r="J62" s="14"/>
      <c r="K62" s="14"/>
      <c r="L62" s="14"/>
      <c r="M62" s="14"/>
      <c r="N62" s="14"/>
      <c r="O62" s="14"/>
      <c r="P62" s="14"/>
    </row>
    <row r="63" spans="1:16" ht="15" hidden="1">
      <c r="A63" s="18">
        <v>12</v>
      </c>
      <c r="B63" s="19">
        <v>67</v>
      </c>
      <c r="C63" s="19">
        <v>167.5</v>
      </c>
      <c r="D63" s="16">
        <f>E3</f>
        <v>150</v>
      </c>
      <c r="E63" s="19">
        <f t="shared" si="6"/>
        <v>317.5</v>
      </c>
      <c r="F63" s="19">
        <f t="shared" si="7"/>
        <v>317.5</v>
      </c>
      <c r="G63" s="19">
        <f t="shared" si="8"/>
        <v>0.2110236220472441</v>
      </c>
      <c r="H63" s="17">
        <f t="shared" si="9"/>
        <v>67</v>
      </c>
      <c r="I63" s="14"/>
      <c r="J63" s="14"/>
      <c r="K63" s="14"/>
      <c r="L63" s="14"/>
      <c r="M63" s="14"/>
      <c r="N63" s="14"/>
      <c r="O63" s="14"/>
      <c r="P63" s="14"/>
    </row>
    <row r="64" spans="1:16" ht="15" hidden="1">
      <c r="A64" s="19">
        <v>13</v>
      </c>
      <c r="B64" s="19">
        <v>73</v>
      </c>
      <c r="C64" s="19">
        <v>180</v>
      </c>
      <c r="D64" s="16">
        <f>E3</f>
        <v>150</v>
      </c>
      <c r="E64" s="19">
        <f t="shared" si="6"/>
        <v>330</v>
      </c>
      <c r="F64" s="19">
        <f t="shared" si="7"/>
        <v>330</v>
      </c>
      <c r="G64" s="19">
        <f t="shared" si="8"/>
        <v>0.22121212121212122</v>
      </c>
      <c r="H64" s="19">
        <f t="shared" si="9"/>
        <v>73</v>
      </c>
      <c r="I64" s="14"/>
      <c r="J64" s="14"/>
      <c r="K64" s="14"/>
      <c r="L64" s="14"/>
      <c r="M64" s="14"/>
      <c r="N64" s="14"/>
      <c r="O64" s="14"/>
      <c r="P64" s="14"/>
    </row>
    <row r="65" spans="1:16" s="24" customFormat="1" ht="15" hidden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s="24" customFormat="1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s="24" customFormat="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s="24" customFormat="1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s="24" customFormat="1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="24" customFormat="1" ht="15"/>
    <row r="71" ht="15">
      <c r="D71" s="43"/>
    </row>
    <row r="72" ht="15">
      <c r="D72" s="43"/>
    </row>
    <row r="73" ht="15">
      <c r="D73" s="43"/>
    </row>
    <row r="74" ht="15">
      <c r="D74" s="43"/>
    </row>
    <row r="75" ht="15">
      <c r="D75" s="43"/>
    </row>
    <row r="76" ht="15">
      <c r="D76" s="43"/>
    </row>
    <row r="77" ht="15">
      <c r="D77" s="43"/>
    </row>
    <row r="78" ht="15">
      <c r="D78" s="43"/>
    </row>
    <row r="79" ht="15">
      <c r="D79" s="43"/>
    </row>
    <row r="80" ht="15">
      <c r="D80" s="43"/>
    </row>
    <row r="81" ht="15">
      <c r="D81" s="43"/>
    </row>
    <row r="82" ht="15">
      <c r="D82" s="43"/>
    </row>
    <row r="83" ht="15">
      <c r="D83" s="43"/>
    </row>
    <row r="84" ht="15">
      <c r="D84" s="43"/>
    </row>
    <row r="85" ht="15">
      <c r="D85" s="43"/>
    </row>
  </sheetData>
  <sheetProtection password="DEFE" sheet="1" selectLockedCells="1"/>
  <protectedRanges>
    <protectedRange password="DEFE" sqref="A49:P68 A6:IV25" name="Range1"/>
  </protectedRanges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9"/>
  <sheetViews>
    <sheetView zoomScale="85" zoomScaleNormal="85" zoomScalePageLayoutView="0" workbookViewId="0" topLeftCell="A1">
      <selection activeCell="E3" sqref="E3"/>
    </sheetView>
  </sheetViews>
  <sheetFormatPr defaultColWidth="9.140625" defaultRowHeight="15"/>
  <cols>
    <col min="1" max="1" width="12.7109375" style="0" customWidth="1"/>
    <col min="2" max="2" width="31.57421875" style="0" customWidth="1"/>
    <col min="3" max="3" width="24.28125" style="0" customWidth="1"/>
    <col min="4" max="4" width="13.421875" style="0" customWidth="1"/>
    <col min="5" max="5" width="30.8515625" style="0" customWidth="1"/>
    <col min="6" max="6" width="39.421875" style="0" bestFit="1" customWidth="1"/>
    <col min="7" max="7" width="35.7109375" style="0" customWidth="1"/>
    <col min="8" max="8" width="24.28125" style="0" customWidth="1"/>
  </cols>
  <sheetData>
    <row r="1" spans="1:5" ht="22.5">
      <c r="A1" s="44" t="s">
        <v>15</v>
      </c>
      <c r="B1" s="44"/>
      <c r="C1" s="44"/>
      <c r="D1" s="44"/>
      <c r="E1" s="44"/>
    </row>
    <row r="2" spans="2:5" ht="20.25" thickBot="1">
      <c r="B2" s="2" t="s">
        <v>42</v>
      </c>
      <c r="E2" s="2" t="s">
        <v>41</v>
      </c>
    </row>
    <row r="3" spans="1:5" ht="15.75" thickBot="1">
      <c r="A3" s="1" t="s">
        <v>14</v>
      </c>
      <c r="B3" s="22">
        <v>150</v>
      </c>
      <c r="D3" s="1" t="s">
        <v>14</v>
      </c>
      <c r="E3" s="22">
        <v>150</v>
      </c>
    </row>
    <row r="5" s="3" customFormat="1" ht="15" hidden="1"/>
    <row r="6" spans="1:3" s="10" customFormat="1" ht="15" hidden="1">
      <c r="A6" s="10" t="s">
        <v>3</v>
      </c>
      <c r="C6" s="10" t="s">
        <v>0</v>
      </c>
    </row>
    <row r="7" spans="5:8" s="10" customFormat="1" ht="15.75" hidden="1" thickBot="1">
      <c r="E7" s="10" t="s">
        <v>8</v>
      </c>
      <c r="F7" s="10" t="s">
        <v>9</v>
      </c>
      <c r="G7" s="10" t="s">
        <v>10</v>
      </c>
      <c r="H7" s="10" t="s">
        <v>11</v>
      </c>
    </row>
    <row r="8" spans="1:8" s="14" customFormat="1" ht="23.25" hidden="1" thickBot="1">
      <c r="A8" s="11" t="s">
        <v>1</v>
      </c>
      <c r="B8" s="12" t="s">
        <v>7</v>
      </c>
      <c r="C8" s="12" t="s">
        <v>13</v>
      </c>
      <c r="D8" s="12" t="s">
        <v>4</v>
      </c>
      <c r="E8" s="12" t="s">
        <v>2</v>
      </c>
      <c r="F8" s="12" t="s">
        <v>5</v>
      </c>
      <c r="G8" s="12" t="s">
        <v>6</v>
      </c>
      <c r="H8" s="13" t="s">
        <v>12</v>
      </c>
    </row>
    <row r="9" spans="1:8" s="14" customFormat="1" ht="15" hidden="1">
      <c r="A9" s="25">
        <v>1</v>
      </c>
      <c r="B9" s="28">
        <v>70</v>
      </c>
      <c r="C9" s="29">
        <v>15</v>
      </c>
      <c r="D9" s="29">
        <f>B3</f>
        <v>150</v>
      </c>
      <c r="E9" s="29">
        <f aca="true" t="shared" si="0" ref="E9:E26">C9+D9</f>
        <v>165</v>
      </c>
      <c r="F9" s="29">
        <f aca="true" t="shared" si="1" ref="F9:F26">C9+150</f>
        <v>165</v>
      </c>
      <c r="G9" s="29">
        <f aca="true" t="shared" si="2" ref="G9:G26">B9/F9</f>
        <v>0.42424242424242425</v>
      </c>
      <c r="H9" s="30">
        <f aca="true" t="shared" si="3" ref="H9:H26">E9*G9</f>
        <v>70</v>
      </c>
    </row>
    <row r="10" spans="1:8" s="14" customFormat="1" ht="15" hidden="1">
      <c r="A10" s="26">
        <v>2</v>
      </c>
      <c r="B10" s="18">
        <v>104</v>
      </c>
      <c r="C10" s="19">
        <v>30</v>
      </c>
      <c r="D10" s="16">
        <f>B3</f>
        <v>150</v>
      </c>
      <c r="E10" s="19">
        <f t="shared" si="0"/>
        <v>180</v>
      </c>
      <c r="F10" s="19">
        <f t="shared" si="1"/>
        <v>180</v>
      </c>
      <c r="G10" s="19">
        <f t="shared" si="2"/>
        <v>0.5777777777777777</v>
      </c>
      <c r="H10" s="17">
        <f t="shared" si="3"/>
        <v>103.99999999999999</v>
      </c>
    </row>
    <row r="11" spans="1:8" s="14" customFormat="1" ht="15" hidden="1">
      <c r="A11" s="26">
        <v>3</v>
      </c>
      <c r="B11" s="18">
        <v>138</v>
      </c>
      <c r="C11" s="19">
        <v>45</v>
      </c>
      <c r="D11" s="16">
        <f>B3</f>
        <v>150</v>
      </c>
      <c r="E11" s="19">
        <f t="shared" si="0"/>
        <v>195</v>
      </c>
      <c r="F11" s="19">
        <f t="shared" si="1"/>
        <v>195</v>
      </c>
      <c r="G11" s="19">
        <f t="shared" si="2"/>
        <v>0.7076923076923077</v>
      </c>
      <c r="H11" s="17">
        <f t="shared" si="3"/>
        <v>138</v>
      </c>
    </row>
    <row r="12" spans="1:8" s="14" customFormat="1" ht="15" hidden="1">
      <c r="A12" s="26">
        <v>4</v>
      </c>
      <c r="B12" s="18">
        <v>172</v>
      </c>
      <c r="C12" s="19">
        <v>65</v>
      </c>
      <c r="D12" s="16">
        <f>B3</f>
        <v>150</v>
      </c>
      <c r="E12" s="19">
        <f t="shared" si="0"/>
        <v>215</v>
      </c>
      <c r="F12" s="19">
        <f t="shared" si="1"/>
        <v>215</v>
      </c>
      <c r="G12" s="19">
        <f t="shared" si="2"/>
        <v>0.8</v>
      </c>
      <c r="H12" s="17">
        <f t="shared" si="3"/>
        <v>172</v>
      </c>
    </row>
    <row r="13" spans="1:8" s="14" customFormat="1" ht="15" hidden="1">
      <c r="A13" s="26">
        <v>5</v>
      </c>
      <c r="B13" s="18">
        <v>206</v>
      </c>
      <c r="C13" s="19">
        <v>85</v>
      </c>
      <c r="D13" s="16">
        <f>B3</f>
        <v>150</v>
      </c>
      <c r="E13" s="19">
        <f t="shared" si="0"/>
        <v>235</v>
      </c>
      <c r="F13" s="19">
        <f t="shared" si="1"/>
        <v>235</v>
      </c>
      <c r="G13" s="19">
        <f t="shared" si="2"/>
        <v>0.8765957446808511</v>
      </c>
      <c r="H13" s="17">
        <f t="shared" si="3"/>
        <v>206</v>
      </c>
    </row>
    <row r="14" spans="1:8" s="14" customFormat="1" ht="15" hidden="1">
      <c r="A14" s="26">
        <v>6</v>
      </c>
      <c r="B14" s="18">
        <v>240</v>
      </c>
      <c r="C14" s="19">
        <v>105</v>
      </c>
      <c r="D14" s="16">
        <f>B3</f>
        <v>150</v>
      </c>
      <c r="E14" s="19">
        <f t="shared" si="0"/>
        <v>255</v>
      </c>
      <c r="F14" s="19">
        <f t="shared" si="1"/>
        <v>255</v>
      </c>
      <c r="G14" s="19">
        <f t="shared" si="2"/>
        <v>0.9411764705882353</v>
      </c>
      <c r="H14" s="17">
        <f t="shared" si="3"/>
        <v>240</v>
      </c>
    </row>
    <row r="15" spans="1:8" s="14" customFormat="1" ht="15" hidden="1">
      <c r="A15" s="26">
        <v>7</v>
      </c>
      <c r="B15" s="18">
        <v>274</v>
      </c>
      <c r="C15" s="19">
        <v>125</v>
      </c>
      <c r="D15" s="16">
        <f>B3</f>
        <v>150</v>
      </c>
      <c r="E15" s="19">
        <f t="shared" si="0"/>
        <v>275</v>
      </c>
      <c r="F15" s="19">
        <f t="shared" si="1"/>
        <v>275</v>
      </c>
      <c r="G15" s="19">
        <f t="shared" si="2"/>
        <v>0.9963636363636363</v>
      </c>
      <c r="H15" s="17">
        <f t="shared" si="3"/>
        <v>274</v>
      </c>
    </row>
    <row r="16" spans="1:8" s="14" customFormat="1" ht="15" hidden="1">
      <c r="A16" s="26">
        <v>8</v>
      </c>
      <c r="B16" s="18">
        <v>308</v>
      </c>
      <c r="C16" s="19">
        <v>145</v>
      </c>
      <c r="D16" s="16">
        <f>B3</f>
        <v>150</v>
      </c>
      <c r="E16" s="19">
        <f t="shared" si="0"/>
        <v>295</v>
      </c>
      <c r="F16" s="19">
        <f t="shared" si="1"/>
        <v>295</v>
      </c>
      <c r="G16" s="19">
        <f t="shared" si="2"/>
        <v>1.0440677966101695</v>
      </c>
      <c r="H16" s="17">
        <f t="shared" si="3"/>
        <v>308</v>
      </c>
    </row>
    <row r="17" spans="1:8" s="14" customFormat="1" ht="15" hidden="1">
      <c r="A17" s="26">
        <v>9</v>
      </c>
      <c r="B17" s="18">
        <v>342</v>
      </c>
      <c r="C17" s="19">
        <v>165</v>
      </c>
      <c r="D17" s="16">
        <f>B3</f>
        <v>150</v>
      </c>
      <c r="E17" s="19">
        <f t="shared" si="0"/>
        <v>315</v>
      </c>
      <c r="F17" s="19">
        <f t="shared" si="1"/>
        <v>315</v>
      </c>
      <c r="G17" s="19">
        <f t="shared" si="2"/>
        <v>1.0857142857142856</v>
      </c>
      <c r="H17" s="17">
        <f t="shared" si="3"/>
        <v>342</v>
      </c>
    </row>
    <row r="18" spans="1:8" s="14" customFormat="1" ht="15" hidden="1">
      <c r="A18" s="26">
        <v>10</v>
      </c>
      <c r="B18" s="18">
        <v>376</v>
      </c>
      <c r="C18" s="19">
        <v>185</v>
      </c>
      <c r="D18" s="16">
        <f>B3</f>
        <v>150</v>
      </c>
      <c r="E18" s="19">
        <f t="shared" si="0"/>
        <v>335</v>
      </c>
      <c r="F18" s="19">
        <f t="shared" si="1"/>
        <v>335</v>
      </c>
      <c r="G18" s="19">
        <f t="shared" si="2"/>
        <v>1.1223880597014926</v>
      </c>
      <c r="H18" s="17">
        <f t="shared" si="3"/>
        <v>376</v>
      </c>
    </row>
    <row r="19" spans="1:8" s="14" customFormat="1" ht="15" hidden="1">
      <c r="A19" s="26">
        <v>11</v>
      </c>
      <c r="B19" s="18">
        <v>410</v>
      </c>
      <c r="C19" s="19">
        <v>205</v>
      </c>
      <c r="D19" s="16">
        <f>B3</f>
        <v>150</v>
      </c>
      <c r="E19" s="19">
        <f t="shared" si="0"/>
        <v>355</v>
      </c>
      <c r="F19" s="19">
        <f t="shared" si="1"/>
        <v>355</v>
      </c>
      <c r="G19" s="19">
        <f t="shared" si="2"/>
        <v>1.1549295774647887</v>
      </c>
      <c r="H19" s="17">
        <f t="shared" si="3"/>
        <v>410</v>
      </c>
    </row>
    <row r="20" spans="1:8" s="14" customFormat="1" ht="15" hidden="1">
      <c r="A20" s="26">
        <v>12</v>
      </c>
      <c r="B20" s="18">
        <v>444</v>
      </c>
      <c r="C20" s="19">
        <v>225</v>
      </c>
      <c r="D20" s="16">
        <f>B3</f>
        <v>150</v>
      </c>
      <c r="E20" s="19">
        <f t="shared" si="0"/>
        <v>375</v>
      </c>
      <c r="F20" s="19">
        <f t="shared" si="1"/>
        <v>375</v>
      </c>
      <c r="G20" s="19">
        <f t="shared" si="2"/>
        <v>1.184</v>
      </c>
      <c r="H20" s="17">
        <f t="shared" si="3"/>
        <v>444</v>
      </c>
    </row>
    <row r="21" spans="1:8" s="14" customFormat="1" ht="15" hidden="1">
      <c r="A21" s="26">
        <v>13</v>
      </c>
      <c r="B21" s="18">
        <v>478</v>
      </c>
      <c r="C21" s="19">
        <v>245</v>
      </c>
      <c r="D21" s="16">
        <f>B3</f>
        <v>150</v>
      </c>
      <c r="E21" s="19">
        <f t="shared" si="0"/>
        <v>395</v>
      </c>
      <c r="F21" s="19">
        <f t="shared" si="1"/>
        <v>395</v>
      </c>
      <c r="G21" s="19">
        <f t="shared" si="2"/>
        <v>1.210126582278481</v>
      </c>
      <c r="H21" s="17">
        <f t="shared" si="3"/>
        <v>478</v>
      </c>
    </row>
    <row r="22" spans="1:8" s="14" customFormat="1" ht="15" hidden="1">
      <c r="A22" s="26">
        <v>14</v>
      </c>
      <c r="B22" s="18">
        <v>512</v>
      </c>
      <c r="C22" s="19">
        <v>265</v>
      </c>
      <c r="D22" s="16">
        <f>B3</f>
        <v>150</v>
      </c>
      <c r="E22" s="19">
        <f t="shared" si="0"/>
        <v>415</v>
      </c>
      <c r="F22" s="19">
        <f t="shared" si="1"/>
        <v>415</v>
      </c>
      <c r="G22" s="19">
        <f t="shared" si="2"/>
        <v>1.2337349397590363</v>
      </c>
      <c r="H22" s="17">
        <f t="shared" si="3"/>
        <v>512</v>
      </c>
    </row>
    <row r="23" spans="1:8" s="14" customFormat="1" ht="15" hidden="1">
      <c r="A23" s="26">
        <v>15</v>
      </c>
      <c r="B23" s="18">
        <v>546</v>
      </c>
      <c r="C23" s="19">
        <v>285</v>
      </c>
      <c r="D23" s="16">
        <f>B3</f>
        <v>150</v>
      </c>
      <c r="E23" s="19">
        <f t="shared" si="0"/>
        <v>435</v>
      </c>
      <c r="F23" s="19">
        <f t="shared" si="1"/>
        <v>435</v>
      </c>
      <c r="G23" s="19">
        <f t="shared" si="2"/>
        <v>1.2551724137931035</v>
      </c>
      <c r="H23" s="17">
        <f t="shared" si="3"/>
        <v>546</v>
      </c>
    </row>
    <row r="24" spans="1:8" s="14" customFormat="1" ht="15" hidden="1">
      <c r="A24" s="26">
        <v>16</v>
      </c>
      <c r="B24" s="18">
        <v>580</v>
      </c>
      <c r="C24" s="19">
        <v>305</v>
      </c>
      <c r="D24" s="16">
        <f>B3</f>
        <v>150</v>
      </c>
      <c r="E24" s="19">
        <f t="shared" si="0"/>
        <v>455</v>
      </c>
      <c r="F24" s="19">
        <f t="shared" si="1"/>
        <v>455</v>
      </c>
      <c r="G24" s="19">
        <f t="shared" si="2"/>
        <v>1.2747252747252746</v>
      </c>
      <c r="H24" s="17">
        <f t="shared" si="3"/>
        <v>580</v>
      </c>
    </row>
    <row r="25" spans="1:8" s="14" customFormat="1" ht="15" hidden="1">
      <c r="A25" s="26">
        <v>17</v>
      </c>
      <c r="B25" s="18">
        <v>614</v>
      </c>
      <c r="C25" s="19">
        <v>325</v>
      </c>
      <c r="D25" s="16">
        <f>B3</f>
        <v>150</v>
      </c>
      <c r="E25" s="19">
        <f t="shared" si="0"/>
        <v>475</v>
      </c>
      <c r="F25" s="19">
        <f t="shared" si="1"/>
        <v>475</v>
      </c>
      <c r="G25" s="19">
        <f t="shared" si="2"/>
        <v>1.2926315789473684</v>
      </c>
      <c r="H25" s="17">
        <f t="shared" si="3"/>
        <v>614</v>
      </c>
    </row>
    <row r="26" spans="1:8" s="14" customFormat="1" ht="15.75" hidden="1" thickBot="1">
      <c r="A26" s="27">
        <v>18</v>
      </c>
      <c r="B26" s="20">
        <v>648</v>
      </c>
      <c r="C26" s="21">
        <v>345</v>
      </c>
      <c r="D26" s="31">
        <f>B3</f>
        <v>150</v>
      </c>
      <c r="E26" s="21">
        <f t="shared" si="0"/>
        <v>495</v>
      </c>
      <c r="F26" s="21">
        <f t="shared" si="1"/>
        <v>495</v>
      </c>
      <c r="G26" s="21">
        <f t="shared" si="2"/>
        <v>1.309090909090909</v>
      </c>
      <c r="H26" s="32">
        <f t="shared" si="3"/>
        <v>648</v>
      </c>
    </row>
    <row r="27" ht="15.75" thickBot="1"/>
    <row r="28" spans="1:5" ht="15.75" thickBot="1">
      <c r="A28" s="4" t="s">
        <v>1</v>
      </c>
      <c r="B28" s="5" t="s">
        <v>18</v>
      </c>
      <c r="D28" s="4" t="s">
        <v>1</v>
      </c>
      <c r="E28" s="5" t="s">
        <v>18</v>
      </c>
    </row>
    <row r="29" spans="1:5" ht="15">
      <c r="A29" s="6">
        <v>1</v>
      </c>
      <c r="B29" s="9">
        <f aca="true" t="shared" si="4" ref="B29:B46">H9</f>
        <v>70</v>
      </c>
      <c r="D29" s="33">
        <v>1</v>
      </c>
      <c r="E29" s="34">
        <f aca="true" t="shared" si="5" ref="E29:E41">H52</f>
        <v>70</v>
      </c>
    </row>
    <row r="30" spans="1:5" ht="15">
      <c r="A30" s="7">
        <v>2</v>
      </c>
      <c r="B30" s="9">
        <f t="shared" si="4"/>
        <v>103.99999999999999</v>
      </c>
      <c r="D30" s="7">
        <v>2</v>
      </c>
      <c r="E30" s="9">
        <f t="shared" si="5"/>
        <v>103.99999999999999</v>
      </c>
    </row>
    <row r="31" spans="1:5" ht="15">
      <c r="A31" s="7">
        <v>3</v>
      </c>
      <c r="B31" s="9">
        <f t="shared" si="4"/>
        <v>138</v>
      </c>
      <c r="D31" s="7">
        <v>3</v>
      </c>
      <c r="E31" s="9">
        <f t="shared" si="5"/>
        <v>138</v>
      </c>
    </row>
    <row r="32" spans="1:5" ht="15">
      <c r="A32" s="7">
        <v>4</v>
      </c>
      <c r="B32" s="9">
        <f t="shared" si="4"/>
        <v>172</v>
      </c>
      <c r="D32" s="7">
        <v>4</v>
      </c>
      <c r="E32" s="9">
        <f t="shared" si="5"/>
        <v>172</v>
      </c>
    </row>
    <row r="33" spans="1:5" ht="15">
      <c r="A33" s="7">
        <v>5</v>
      </c>
      <c r="B33" s="9">
        <f t="shared" si="4"/>
        <v>206</v>
      </c>
      <c r="D33" s="7">
        <v>5</v>
      </c>
      <c r="E33" s="9">
        <f t="shared" si="5"/>
        <v>206</v>
      </c>
    </row>
    <row r="34" spans="1:5" ht="15">
      <c r="A34" s="7">
        <v>6</v>
      </c>
      <c r="B34" s="9">
        <f t="shared" si="4"/>
        <v>240</v>
      </c>
      <c r="D34" s="7">
        <v>6</v>
      </c>
      <c r="E34" s="9">
        <f t="shared" si="5"/>
        <v>240</v>
      </c>
    </row>
    <row r="35" spans="1:6" ht="15">
      <c r="A35" s="7">
        <v>7</v>
      </c>
      <c r="B35" s="9">
        <f t="shared" si="4"/>
        <v>274</v>
      </c>
      <c r="D35" s="7">
        <v>7</v>
      </c>
      <c r="E35" s="9">
        <f t="shared" si="5"/>
        <v>274</v>
      </c>
      <c r="F35" s="40"/>
    </row>
    <row r="36" spans="1:5" ht="15">
      <c r="A36" s="7">
        <v>8</v>
      </c>
      <c r="B36" s="9">
        <f t="shared" si="4"/>
        <v>308</v>
      </c>
      <c r="D36" s="7">
        <v>8</v>
      </c>
      <c r="E36" s="9">
        <f t="shared" si="5"/>
        <v>308</v>
      </c>
    </row>
    <row r="37" spans="1:5" ht="15">
      <c r="A37" s="7">
        <v>9</v>
      </c>
      <c r="B37" s="9">
        <f t="shared" si="4"/>
        <v>342</v>
      </c>
      <c r="D37" s="7">
        <v>9</v>
      </c>
      <c r="E37" s="9">
        <f t="shared" si="5"/>
        <v>342</v>
      </c>
    </row>
    <row r="38" spans="1:5" ht="15">
      <c r="A38" s="7">
        <v>10</v>
      </c>
      <c r="B38" s="9">
        <f t="shared" si="4"/>
        <v>376</v>
      </c>
      <c r="D38" s="7">
        <v>10</v>
      </c>
      <c r="E38" s="9">
        <f t="shared" si="5"/>
        <v>376</v>
      </c>
    </row>
    <row r="39" spans="1:5" ht="15">
      <c r="A39" s="7">
        <v>11</v>
      </c>
      <c r="B39" s="9">
        <f t="shared" si="4"/>
        <v>410</v>
      </c>
      <c r="D39" s="7">
        <v>11</v>
      </c>
      <c r="E39" s="9">
        <f t="shared" si="5"/>
        <v>410</v>
      </c>
    </row>
    <row r="40" spans="1:5" ht="15">
      <c r="A40" s="7">
        <v>12</v>
      </c>
      <c r="B40" s="9">
        <f t="shared" si="4"/>
        <v>444</v>
      </c>
      <c r="D40" s="36">
        <v>12</v>
      </c>
      <c r="E40" s="37">
        <f t="shared" si="5"/>
        <v>443.99999999999994</v>
      </c>
    </row>
    <row r="41" spans="1:5" ht="15.75" thickBot="1">
      <c r="A41" s="7">
        <v>13</v>
      </c>
      <c r="B41" s="9">
        <f t="shared" si="4"/>
        <v>478</v>
      </c>
      <c r="D41" s="38">
        <v>13</v>
      </c>
      <c r="E41" s="39">
        <f t="shared" si="5"/>
        <v>477.99999999999994</v>
      </c>
    </row>
    <row r="42" spans="1:2" ht="15">
      <c r="A42" s="7">
        <v>14</v>
      </c>
      <c r="B42" s="9">
        <f t="shared" si="4"/>
        <v>512</v>
      </c>
    </row>
    <row r="43" spans="1:2" ht="15">
      <c r="A43" s="7">
        <v>15</v>
      </c>
      <c r="B43" s="9">
        <f t="shared" si="4"/>
        <v>546</v>
      </c>
    </row>
    <row r="44" spans="1:2" ht="15">
      <c r="A44" s="7">
        <v>16</v>
      </c>
      <c r="B44" s="9">
        <f t="shared" si="4"/>
        <v>580</v>
      </c>
    </row>
    <row r="45" spans="1:2" ht="15">
      <c r="A45" s="7">
        <v>17</v>
      </c>
      <c r="B45" s="9">
        <f t="shared" si="4"/>
        <v>614</v>
      </c>
    </row>
    <row r="46" spans="1:2" ht="15.75" thickBot="1">
      <c r="A46" s="8">
        <v>18</v>
      </c>
      <c r="B46" s="35">
        <f t="shared" si="4"/>
        <v>648</v>
      </c>
    </row>
    <row r="48" ht="15" hidden="1"/>
    <row r="49" spans="1:16" ht="15" hidden="1">
      <c r="A49" s="10" t="s">
        <v>3</v>
      </c>
      <c r="B49" s="10"/>
      <c r="C49" s="10" t="s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 hidden="1" thickBot="1">
      <c r="A50" s="10"/>
      <c r="B50" s="10"/>
      <c r="C50" s="10"/>
      <c r="D50" s="10"/>
      <c r="E50" s="10" t="s">
        <v>8</v>
      </c>
      <c r="F50" s="10" t="s">
        <v>9</v>
      </c>
      <c r="G50" s="10" t="s">
        <v>10</v>
      </c>
      <c r="H50" s="10" t="s">
        <v>11</v>
      </c>
      <c r="I50" s="10"/>
      <c r="J50" s="10"/>
      <c r="K50" s="10"/>
      <c r="L50" s="10"/>
      <c r="M50" s="10"/>
      <c r="N50" s="10"/>
      <c r="O50" s="10"/>
      <c r="P50" s="10"/>
    </row>
    <row r="51" spans="1:16" ht="23.25" hidden="1" thickBot="1">
      <c r="A51" s="11" t="s">
        <v>1</v>
      </c>
      <c r="B51" s="12" t="s">
        <v>7</v>
      </c>
      <c r="C51" s="12" t="s">
        <v>13</v>
      </c>
      <c r="D51" s="12" t="s">
        <v>4</v>
      </c>
      <c r="E51" s="12" t="s">
        <v>2</v>
      </c>
      <c r="F51" s="12" t="s">
        <v>5</v>
      </c>
      <c r="G51" s="12" t="s">
        <v>6</v>
      </c>
      <c r="H51" s="13" t="s">
        <v>12</v>
      </c>
      <c r="I51" s="14"/>
      <c r="J51" s="14"/>
      <c r="K51" s="14"/>
      <c r="L51" s="14"/>
      <c r="M51" s="14"/>
      <c r="N51" s="14"/>
      <c r="O51" s="14"/>
      <c r="P51" s="14"/>
    </row>
    <row r="52" spans="1:16" ht="15" hidden="1">
      <c r="A52" s="15">
        <v>1</v>
      </c>
      <c r="B52" s="28">
        <v>70</v>
      </c>
      <c r="C52" s="16">
        <v>15</v>
      </c>
      <c r="D52" s="16">
        <f>E3</f>
        <v>150</v>
      </c>
      <c r="E52" s="16">
        <f aca="true" t="shared" si="6" ref="E52:E64">C52+D52</f>
        <v>165</v>
      </c>
      <c r="F52" s="16">
        <f aca="true" t="shared" si="7" ref="F52:F64">C52+150</f>
        <v>165</v>
      </c>
      <c r="G52" s="16">
        <f aca="true" t="shared" si="8" ref="G52:G64">B52/F52</f>
        <v>0.42424242424242425</v>
      </c>
      <c r="H52" s="17">
        <f aca="true" t="shared" si="9" ref="H52:H64">E52*G52</f>
        <v>70</v>
      </c>
      <c r="I52" s="14"/>
      <c r="J52" s="14"/>
      <c r="K52" s="14"/>
      <c r="L52" s="14"/>
      <c r="M52" s="14"/>
      <c r="N52" s="14"/>
      <c r="O52" s="14"/>
      <c r="P52" s="14"/>
    </row>
    <row r="53" spans="1:16" ht="15" hidden="1">
      <c r="A53" s="18">
        <v>2</v>
      </c>
      <c r="B53" s="18">
        <v>104</v>
      </c>
      <c r="C53" s="19">
        <v>30</v>
      </c>
      <c r="D53" s="16">
        <f>E3</f>
        <v>150</v>
      </c>
      <c r="E53" s="19">
        <f t="shared" si="6"/>
        <v>180</v>
      </c>
      <c r="F53" s="19">
        <f t="shared" si="7"/>
        <v>180</v>
      </c>
      <c r="G53" s="19">
        <f t="shared" si="8"/>
        <v>0.5777777777777777</v>
      </c>
      <c r="H53" s="17">
        <f t="shared" si="9"/>
        <v>103.99999999999999</v>
      </c>
      <c r="I53" s="14"/>
      <c r="J53" s="14"/>
      <c r="K53" s="14"/>
      <c r="L53" s="14"/>
      <c r="M53" s="14"/>
      <c r="N53" s="14"/>
      <c r="O53" s="14"/>
      <c r="P53" s="14"/>
    </row>
    <row r="54" spans="1:16" ht="15" hidden="1">
      <c r="A54" s="18">
        <v>3</v>
      </c>
      <c r="B54" s="18">
        <v>138</v>
      </c>
      <c r="C54" s="19">
        <v>45</v>
      </c>
      <c r="D54" s="16">
        <f>E3</f>
        <v>150</v>
      </c>
      <c r="E54" s="19">
        <f t="shared" si="6"/>
        <v>195</v>
      </c>
      <c r="F54" s="19">
        <f t="shared" si="7"/>
        <v>195</v>
      </c>
      <c r="G54" s="19">
        <f t="shared" si="8"/>
        <v>0.7076923076923077</v>
      </c>
      <c r="H54" s="17">
        <f t="shared" si="9"/>
        <v>138</v>
      </c>
      <c r="I54" s="14"/>
      <c r="J54" s="14"/>
      <c r="K54" s="14"/>
      <c r="L54" s="14"/>
      <c r="M54" s="14"/>
      <c r="N54" s="14"/>
      <c r="O54" s="14"/>
      <c r="P54" s="14"/>
    </row>
    <row r="55" spans="1:16" ht="15" hidden="1">
      <c r="A55" s="18">
        <v>4</v>
      </c>
      <c r="B55" s="18">
        <v>172</v>
      </c>
      <c r="C55" s="19">
        <v>60</v>
      </c>
      <c r="D55" s="16">
        <f>E3</f>
        <v>150</v>
      </c>
      <c r="E55" s="19">
        <f t="shared" si="6"/>
        <v>210</v>
      </c>
      <c r="F55" s="19">
        <f t="shared" si="7"/>
        <v>210</v>
      </c>
      <c r="G55" s="19">
        <f t="shared" si="8"/>
        <v>0.819047619047619</v>
      </c>
      <c r="H55" s="17">
        <f t="shared" si="9"/>
        <v>172</v>
      </c>
      <c r="I55" s="14"/>
      <c r="J55" s="14"/>
      <c r="K55" s="14"/>
      <c r="L55" s="14"/>
      <c r="M55" s="14"/>
      <c r="N55" s="14"/>
      <c r="O55" s="14"/>
      <c r="P55" s="14"/>
    </row>
    <row r="56" spans="1:16" ht="15" hidden="1">
      <c r="A56" s="18">
        <v>5</v>
      </c>
      <c r="B56" s="18">
        <v>206</v>
      </c>
      <c r="C56" s="19">
        <v>75</v>
      </c>
      <c r="D56" s="16">
        <f>E3</f>
        <v>150</v>
      </c>
      <c r="E56" s="19">
        <f t="shared" si="6"/>
        <v>225</v>
      </c>
      <c r="F56" s="19">
        <f t="shared" si="7"/>
        <v>225</v>
      </c>
      <c r="G56" s="19">
        <f t="shared" si="8"/>
        <v>0.9155555555555556</v>
      </c>
      <c r="H56" s="17">
        <f t="shared" si="9"/>
        <v>206</v>
      </c>
      <c r="I56" s="14"/>
      <c r="J56" s="14"/>
      <c r="K56" s="14"/>
      <c r="L56" s="14"/>
      <c r="M56" s="14"/>
      <c r="N56" s="14"/>
      <c r="O56" s="14"/>
      <c r="P56" s="14"/>
    </row>
    <row r="57" spans="1:16" ht="15" hidden="1">
      <c r="A57" s="18">
        <v>6</v>
      </c>
      <c r="B57" s="18">
        <v>240</v>
      </c>
      <c r="C57" s="19">
        <v>90</v>
      </c>
      <c r="D57" s="16">
        <f>E3</f>
        <v>150</v>
      </c>
      <c r="E57" s="19">
        <f t="shared" si="6"/>
        <v>240</v>
      </c>
      <c r="F57" s="19">
        <f t="shared" si="7"/>
        <v>240</v>
      </c>
      <c r="G57" s="19">
        <f t="shared" si="8"/>
        <v>1</v>
      </c>
      <c r="H57" s="17">
        <f t="shared" si="9"/>
        <v>240</v>
      </c>
      <c r="I57" s="14"/>
      <c r="J57" s="14"/>
      <c r="K57" s="14"/>
      <c r="L57" s="14"/>
      <c r="M57" s="14"/>
      <c r="N57" s="14"/>
      <c r="O57" s="14"/>
      <c r="P57" s="14"/>
    </row>
    <row r="58" spans="1:16" ht="15" hidden="1">
      <c r="A58" s="18">
        <v>7</v>
      </c>
      <c r="B58" s="18">
        <v>274</v>
      </c>
      <c r="C58" s="19">
        <v>105</v>
      </c>
      <c r="D58" s="16">
        <f>E3</f>
        <v>150</v>
      </c>
      <c r="E58" s="19">
        <f t="shared" si="6"/>
        <v>255</v>
      </c>
      <c r="F58" s="19">
        <f t="shared" si="7"/>
        <v>255</v>
      </c>
      <c r="G58" s="19">
        <f t="shared" si="8"/>
        <v>1.0745098039215686</v>
      </c>
      <c r="H58" s="17">
        <f t="shared" si="9"/>
        <v>274</v>
      </c>
      <c r="I58" s="14"/>
      <c r="J58" s="14"/>
      <c r="K58" s="14"/>
      <c r="L58" s="14"/>
      <c r="M58" s="14"/>
      <c r="N58" s="14"/>
      <c r="O58" s="14"/>
      <c r="P58" s="14"/>
    </row>
    <row r="59" spans="1:16" ht="15" hidden="1">
      <c r="A59" s="18">
        <v>8</v>
      </c>
      <c r="B59" s="18">
        <v>308</v>
      </c>
      <c r="C59" s="19">
        <v>120</v>
      </c>
      <c r="D59" s="16">
        <f>E3</f>
        <v>150</v>
      </c>
      <c r="E59" s="19">
        <f t="shared" si="6"/>
        <v>270</v>
      </c>
      <c r="F59" s="19">
        <f t="shared" si="7"/>
        <v>270</v>
      </c>
      <c r="G59" s="19">
        <f t="shared" si="8"/>
        <v>1.1407407407407408</v>
      </c>
      <c r="H59" s="17">
        <f t="shared" si="9"/>
        <v>308</v>
      </c>
      <c r="I59" s="14"/>
      <c r="J59" s="14"/>
      <c r="K59" s="14"/>
      <c r="L59" s="14"/>
      <c r="M59" s="14"/>
      <c r="N59" s="14"/>
      <c r="O59" s="14"/>
      <c r="P59" s="14"/>
    </row>
    <row r="60" spans="1:16" ht="15" hidden="1">
      <c r="A60" s="18">
        <v>9</v>
      </c>
      <c r="B60" s="18">
        <v>342</v>
      </c>
      <c r="C60" s="19">
        <v>140</v>
      </c>
      <c r="D60" s="16">
        <f>E3</f>
        <v>150</v>
      </c>
      <c r="E60" s="19">
        <f t="shared" si="6"/>
        <v>290</v>
      </c>
      <c r="F60" s="19">
        <f t="shared" si="7"/>
        <v>290</v>
      </c>
      <c r="G60" s="19">
        <f t="shared" si="8"/>
        <v>1.1793103448275861</v>
      </c>
      <c r="H60" s="17">
        <f t="shared" si="9"/>
        <v>342</v>
      </c>
      <c r="I60" s="14"/>
      <c r="J60" s="14"/>
      <c r="K60" s="14"/>
      <c r="L60" s="14"/>
      <c r="M60" s="14"/>
      <c r="N60" s="14"/>
      <c r="O60" s="14"/>
      <c r="P60" s="14"/>
    </row>
    <row r="61" spans="1:16" ht="15" hidden="1">
      <c r="A61" s="18">
        <v>10</v>
      </c>
      <c r="B61" s="18">
        <v>376</v>
      </c>
      <c r="C61" s="19">
        <v>160</v>
      </c>
      <c r="D61" s="16">
        <f>E3</f>
        <v>150</v>
      </c>
      <c r="E61" s="19">
        <f t="shared" si="6"/>
        <v>310</v>
      </c>
      <c r="F61" s="19">
        <f t="shared" si="7"/>
        <v>310</v>
      </c>
      <c r="G61" s="19">
        <f t="shared" si="8"/>
        <v>1.2129032258064516</v>
      </c>
      <c r="H61" s="17">
        <f t="shared" si="9"/>
        <v>376</v>
      </c>
      <c r="I61" s="14"/>
      <c r="J61" s="14"/>
      <c r="K61" s="14"/>
      <c r="L61" s="14"/>
      <c r="M61" s="14"/>
      <c r="N61" s="14"/>
      <c r="O61" s="14"/>
      <c r="P61" s="14"/>
    </row>
    <row r="62" spans="1:16" ht="15" hidden="1">
      <c r="A62" s="18">
        <v>11</v>
      </c>
      <c r="B62" s="18">
        <v>410</v>
      </c>
      <c r="C62" s="19">
        <v>180</v>
      </c>
      <c r="D62" s="16">
        <f>E3</f>
        <v>150</v>
      </c>
      <c r="E62" s="19">
        <f t="shared" si="6"/>
        <v>330</v>
      </c>
      <c r="F62" s="19">
        <f t="shared" si="7"/>
        <v>330</v>
      </c>
      <c r="G62" s="19">
        <f t="shared" si="8"/>
        <v>1.2424242424242424</v>
      </c>
      <c r="H62" s="17">
        <f t="shared" si="9"/>
        <v>410</v>
      </c>
      <c r="I62" s="14"/>
      <c r="J62" s="14"/>
      <c r="K62" s="14"/>
      <c r="L62" s="14"/>
      <c r="M62" s="14"/>
      <c r="N62" s="14"/>
      <c r="O62" s="14"/>
      <c r="P62" s="14"/>
    </row>
    <row r="63" spans="1:16" ht="15" hidden="1">
      <c r="A63" s="18">
        <v>12</v>
      </c>
      <c r="B63" s="18">
        <v>444</v>
      </c>
      <c r="C63" s="19">
        <v>200</v>
      </c>
      <c r="D63" s="16">
        <f>E3</f>
        <v>150</v>
      </c>
      <c r="E63" s="19">
        <f t="shared" si="6"/>
        <v>350</v>
      </c>
      <c r="F63" s="19">
        <f t="shared" si="7"/>
        <v>350</v>
      </c>
      <c r="G63" s="19">
        <f t="shared" si="8"/>
        <v>1.2685714285714285</v>
      </c>
      <c r="H63" s="17">
        <f t="shared" si="9"/>
        <v>443.99999999999994</v>
      </c>
      <c r="I63" s="14"/>
      <c r="J63" s="14"/>
      <c r="K63" s="14"/>
      <c r="L63" s="14"/>
      <c r="M63" s="14"/>
      <c r="N63" s="14"/>
      <c r="O63" s="14"/>
      <c r="P63" s="14"/>
    </row>
    <row r="64" spans="1:16" ht="15" hidden="1">
      <c r="A64" s="19">
        <v>13</v>
      </c>
      <c r="B64" s="18">
        <v>478</v>
      </c>
      <c r="C64" s="19">
        <v>220</v>
      </c>
      <c r="D64" s="16">
        <f>E3</f>
        <v>150</v>
      </c>
      <c r="E64" s="19">
        <f t="shared" si="6"/>
        <v>370</v>
      </c>
      <c r="F64" s="19">
        <f t="shared" si="7"/>
        <v>370</v>
      </c>
      <c r="G64" s="19">
        <f t="shared" si="8"/>
        <v>1.2918918918918918</v>
      </c>
      <c r="H64" s="19">
        <f t="shared" si="9"/>
        <v>477.99999999999994</v>
      </c>
      <c r="I64" s="14"/>
      <c r="J64" s="14"/>
      <c r="K64" s="14"/>
      <c r="L64" s="14"/>
      <c r="M64" s="14"/>
      <c r="N64" s="14"/>
      <c r="O64" s="14"/>
      <c r="P64" s="14"/>
    </row>
    <row r="65" spans="1:16" s="24" customFormat="1" ht="15" hidden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s="24" customFormat="1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s="24" customFormat="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s="24" customFormat="1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s="24" customFormat="1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="24" customFormat="1" ht="15"/>
  </sheetData>
  <sheetProtection password="DEFE" sheet="1" selectLockedCells="1"/>
  <protectedRanges>
    <protectedRange password="DEFE" sqref="A6:IV25 A49:P68" name="Range1"/>
  </protectedRanges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9"/>
  <sheetViews>
    <sheetView zoomScale="85" zoomScaleNormal="85" zoomScalePageLayoutView="0" workbookViewId="0" topLeftCell="A1">
      <selection activeCell="E3" sqref="E3"/>
    </sheetView>
  </sheetViews>
  <sheetFormatPr defaultColWidth="9.140625" defaultRowHeight="15"/>
  <cols>
    <col min="1" max="1" width="12.7109375" style="0" customWidth="1"/>
    <col min="2" max="2" width="31.57421875" style="0" customWidth="1"/>
    <col min="3" max="3" width="24.28125" style="0" customWidth="1"/>
    <col min="4" max="4" width="13.421875" style="0" customWidth="1"/>
    <col min="5" max="5" width="30.8515625" style="0" customWidth="1"/>
    <col min="6" max="6" width="39.421875" style="0" bestFit="1" customWidth="1"/>
    <col min="7" max="7" width="35.7109375" style="0" customWidth="1"/>
    <col min="8" max="8" width="24.28125" style="0" customWidth="1"/>
  </cols>
  <sheetData>
    <row r="1" spans="1:5" ht="22.5">
      <c r="A1" s="44" t="s">
        <v>15</v>
      </c>
      <c r="B1" s="44"/>
      <c r="C1" s="44"/>
      <c r="D1" s="44"/>
      <c r="E1" s="44"/>
    </row>
    <row r="2" spans="2:5" ht="20.25" thickBot="1">
      <c r="B2" s="2" t="s">
        <v>44</v>
      </c>
      <c r="E2" s="2" t="s">
        <v>43</v>
      </c>
    </row>
    <row r="3" spans="1:5" ht="15.75" thickBot="1">
      <c r="A3" s="1" t="s">
        <v>14</v>
      </c>
      <c r="B3" s="22">
        <v>150</v>
      </c>
      <c r="D3" s="1" t="s">
        <v>14</v>
      </c>
      <c r="E3" s="22">
        <v>150</v>
      </c>
    </row>
    <row r="5" s="3" customFormat="1" ht="15" hidden="1"/>
    <row r="6" spans="1:3" s="10" customFormat="1" ht="15" hidden="1">
      <c r="A6" s="10" t="s">
        <v>3</v>
      </c>
      <c r="C6" s="10" t="s">
        <v>0</v>
      </c>
    </row>
    <row r="7" spans="5:8" s="10" customFormat="1" ht="15.75" hidden="1" thickBot="1">
      <c r="E7" s="10" t="s">
        <v>8</v>
      </c>
      <c r="F7" s="10" t="s">
        <v>9</v>
      </c>
      <c r="G7" s="10" t="s">
        <v>10</v>
      </c>
      <c r="H7" s="10" t="s">
        <v>11</v>
      </c>
    </row>
    <row r="8" spans="1:8" s="14" customFormat="1" ht="23.25" hidden="1" thickBot="1">
      <c r="A8" s="11" t="s">
        <v>1</v>
      </c>
      <c r="B8" s="12" t="s">
        <v>7</v>
      </c>
      <c r="C8" s="12" t="s">
        <v>13</v>
      </c>
      <c r="D8" s="12" t="s">
        <v>4</v>
      </c>
      <c r="E8" s="12" t="s">
        <v>2</v>
      </c>
      <c r="F8" s="12" t="s">
        <v>5</v>
      </c>
      <c r="G8" s="12" t="s">
        <v>6</v>
      </c>
      <c r="H8" s="13" t="s">
        <v>12</v>
      </c>
    </row>
    <row r="9" spans="1:8" s="14" customFormat="1" ht="15" hidden="1">
      <c r="A9" s="25">
        <v>1</v>
      </c>
      <c r="B9" s="28">
        <v>45</v>
      </c>
      <c r="C9" s="29">
        <v>8</v>
      </c>
      <c r="D9" s="29">
        <f>B3</f>
        <v>150</v>
      </c>
      <c r="E9" s="29">
        <f aca="true" t="shared" si="0" ref="E9:E26">C9+D9</f>
        <v>158</v>
      </c>
      <c r="F9" s="29">
        <f aca="true" t="shared" si="1" ref="F9:F26">C9+150</f>
        <v>158</v>
      </c>
      <c r="G9" s="29">
        <f aca="true" t="shared" si="2" ref="G9:G26">B9/F9</f>
        <v>0.2848101265822785</v>
      </c>
      <c r="H9" s="30">
        <f aca="true" t="shared" si="3" ref="H9:H26">E9*G9</f>
        <v>45</v>
      </c>
    </row>
    <row r="10" spans="1:8" s="14" customFormat="1" ht="15" hidden="1">
      <c r="A10" s="26">
        <v>2</v>
      </c>
      <c r="B10" s="18">
        <v>49</v>
      </c>
      <c r="C10" s="19">
        <v>23</v>
      </c>
      <c r="D10" s="16">
        <f>B3</f>
        <v>150</v>
      </c>
      <c r="E10" s="19">
        <f t="shared" si="0"/>
        <v>173</v>
      </c>
      <c r="F10" s="19">
        <f t="shared" si="1"/>
        <v>173</v>
      </c>
      <c r="G10" s="19">
        <f t="shared" si="2"/>
        <v>0.2832369942196532</v>
      </c>
      <c r="H10" s="17">
        <f t="shared" si="3"/>
        <v>49.00000000000001</v>
      </c>
    </row>
    <row r="11" spans="1:8" s="14" customFormat="1" ht="15" hidden="1">
      <c r="A11" s="26">
        <v>3</v>
      </c>
      <c r="B11" s="18">
        <v>55</v>
      </c>
      <c r="C11" s="19">
        <v>38</v>
      </c>
      <c r="D11" s="16">
        <f>B3</f>
        <v>150</v>
      </c>
      <c r="E11" s="19">
        <f t="shared" si="0"/>
        <v>188</v>
      </c>
      <c r="F11" s="19">
        <f t="shared" si="1"/>
        <v>188</v>
      </c>
      <c r="G11" s="19">
        <f t="shared" si="2"/>
        <v>0.2925531914893617</v>
      </c>
      <c r="H11" s="17">
        <f t="shared" si="3"/>
        <v>55</v>
      </c>
    </row>
    <row r="12" spans="1:8" s="14" customFormat="1" ht="15" hidden="1">
      <c r="A12" s="26">
        <v>4</v>
      </c>
      <c r="B12" s="18">
        <v>62</v>
      </c>
      <c r="C12" s="19">
        <v>58</v>
      </c>
      <c r="D12" s="16">
        <f>B3</f>
        <v>150</v>
      </c>
      <c r="E12" s="19">
        <f t="shared" si="0"/>
        <v>208</v>
      </c>
      <c r="F12" s="19">
        <f t="shared" si="1"/>
        <v>208</v>
      </c>
      <c r="G12" s="19">
        <f t="shared" si="2"/>
        <v>0.2980769230769231</v>
      </c>
      <c r="H12" s="17">
        <f t="shared" si="3"/>
        <v>62</v>
      </c>
    </row>
    <row r="13" spans="1:8" s="14" customFormat="1" ht="15" hidden="1">
      <c r="A13" s="26">
        <v>5</v>
      </c>
      <c r="B13" s="18">
        <v>69</v>
      </c>
      <c r="C13" s="19">
        <v>78</v>
      </c>
      <c r="D13" s="16">
        <f>B3</f>
        <v>150</v>
      </c>
      <c r="E13" s="19">
        <f t="shared" si="0"/>
        <v>228</v>
      </c>
      <c r="F13" s="19">
        <f t="shared" si="1"/>
        <v>228</v>
      </c>
      <c r="G13" s="19">
        <f t="shared" si="2"/>
        <v>0.3026315789473684</v>
      </c>
      <c r="H13" s="17">
        <f t="shared" si="3"/>
        <v>69</v>
      </c>
    </row>
    <row r="14" spans="1:8" s="14" customFormat="1" ht="15" hidden="1">
      <c r="A14" s="26">
        <v>6</v>
      </c>
      <c r="B14" s="18">
        <v>76</v>
      </c>
      <c r="C14" s="19">
        <v>98</v>
      </c>
      <c r="D14" s="16">
        <f>B3</f>
        <v>150</v>
      </c>
      <c r="E14" s="19">
        <f t="shared" si="0"/>
        <v>248</v>
      </c>
      <c r="F14" s="19">
        <f t="shared" si="1"/>
        <v>248</v>
      </c>
      <c r="G14" s="19">
        <f t="shared" si="2"/>
        <v>0.3064516129032258</v>
      </c>
      <c r="H14" s="17">
        <f t="shared" si="3"/>
        <v>76</v>
      </c>
    </row>
    <row r="15" spans="1:8" s="14" customFormat="1" ht="15" hidden="1">
      <c r="A15" s="26">
        <v>7</v>
      </c>
      <c r="B15" s="18">
        <v>83</v>
      </c>
      <c r="C15" s="19">
        <v>118</v>
      </c>
      <c r="D15" s="16">
        <f>B3</f>
        <v>150</v>
      </c>
      <c r="E15" s="19">
        <f t="shared" si="0"/>
        <v>268</v>
      </c>
      <c r="F15" s="19">
        <f t="shared" si="1"/>
        <v>268</v>
      </c>
      <c r="G15" s="19">
        <f t="shared" si="2"/>
        <v>0.30970149253731344</v>
      </c>
      <c r="H15" s="17">
        <f t="shared" si="3"/>
        <v>83</v>
      </c>
    </row>
    <row r="16" spans="1:8" s="14" customFormat="1" ht="15" hidden="1">
      <c r="A16" s="26">
        <v>8</v>
      </c>
      <c r="B16" s="18">
        <v>90</v>
      </c>
      <c r="C16" s="19">
        <v>138</v>
      </c>
      <c r="D16" s="16">
        <f>B3</f>
        <v>150</v>
      </c>
      <c r="E16" s="19">
        <f t="shared" si="0"/>
        <v>288</v>
      </c>
      <c r="F16" s="19">
        <f t="shared" si="1"/>
        <v>288</v>
      </c>
      <c r="G16" s="19">
        <f t="shared" si="2"/>
        <v>0.3125</v>
      </c>
      <c r="H16" s="17">
        <f t="shared" si="3"/>
        <v>90</v>
      </c>
    </row>
    <row r="17" spans="1:8" s="14" customFormat="1" ht="15" hidden="1">
      <c r="A17" s="26">
        <v>9</v>
      </c>
      <c r="B17" s="18">
        <v>97</v>
      </c>
      <c r="C17" s="19">
        <v>158</v>
      </c>
      <c r="D17" s="16">
        <f>B3</f>
        <v>150</v>
      </c>
      <c r="E17" s="19">
        <f t="shared" si="0"/>
        <v>308</v>
      </c>
      <c r="F17" s="19">
        <f t="shared" si="1"/>
        <v>308</v>
      </c>
      <c r="G17" s="19">
        <f t="shared" si="2"/>
        <v>0.31493506493506496</v>
      </c>
      <c r="H17" s="17">
        <f t="shared" si="3"/>
        <v>97</v>
      </c>
    </row>
    <row r="18" spans="1:8" s="14" customFormat="1" ht="15" hidden="1">
      <c r="A18" s="26">
        <v>10</v>
      </c>
      <c r="B18" s="18">
        <v>104</v>
      </c>
      <c r="C18" s="19">
        <v>178</v>
      </c>
      <c r="D18" s="16">
        <f>B3</f>
        <v>150</v>
      </c>
      <c r="E18" s="19">
        <f t="shared" si="0"/>
        <v>328</v>
      </c>
      <c r="F18" s="19">
        <f t="shared" si="1"/>
        <v>328</v>
      </c>
      <c r="G18" s="19">
        <f t="shared" si="2"/>
        <v>0.3170731707317073</v>
      </c>
      <c r="H18" s="17">
        <f t="shared" si="3"/>
        <v>104</v>
      </c>
    </row>
    <row r="19" spans="1:8" s="14" customFormat="1" ht="15" hidden="1">
      <c r="A19" s="26">
        <v>11</v>
      </c>
      <c r="B19" s="18">
        <v>111</v>
      </c>
      <c r="C19" s="19">
        <v>198</v>
      </c>
      <c r="D19" s="16">
        <f>B3</f>
        <v>150</v>
      </c>
      <c r="E19" s="19">
        <f t="shared" si="0"/>
        <v>348</v>
      </c>
      <c r="F19" s="19">
        <f t="shared" si="1"/>
        <v>348</v>
      </c>
      <c r="G19" s="19">
        <f t="shared" si="2"/>
        <v>0.31896551724137934</v>
      </c>
      <c r="H19" s="17">
        <f t="shared" si="3"/>
        <v>111.00000000000001</v>
      </c>
    </row>
    <row r="20" spans="1:8" s="14" customFormat="1" ht="15" hidden="1">
      <c r="A20" s="26">
        <v>12</v>
      </c>
      <c r="B20" s="18">
        <v>118</v>
      </c>
      <c r="C20" s="19">
        <v>218</v>
      </c>
      <c r="D20" s="16">
        <f>B3</f>
        <v>150</v>
      </c>
      <c r="E20" s="19">
        <f t="shared" si="0"/>
        <v>368</v>
      </c>
      <c r="F20" s="19">
        <f t="shared" si="1"/>
        <v>368</v>
      </c>
      <c r="G20" s="19">
        <f t="shared" si="2"/>
        <v>0.32065217391304346</v>
      </c>
      <c r="H20" s="17">
        <f t="shared" si="3"/>
        <v>118</v>
      </c>
    </row>
    <row r="21" spans="1:8" s="14" customFormat="1" ht="15" hidden="1">
      <c r="A21" s="26">
        <v>13</v>
      </c>
      <c r="B21" s="18">
        <v>125</v>
      </c>
      <c r="C21" s="19">
        <v>238</v>
      </c>
      <c r="D21" s="16">
        <f>B3</f>
        <v>150</v>
      </c>
      <c r="E21" s="19">
        <f t="shared" si="0"/>
        <v>388</v>
      </c>
      <c r="F21" s="19">
        <f t="shared" si="1"/>
        <v>388</v>
      </c>
      <c r="G21" s="19">
        <f t="shared" si="2"/>
        <v>0.32216494845360827</v>
      </c>
      <c r="H21" s="17">
        <f t="shared" si="3"/>
        <v>125.00000000000001</v>
      </c>
    </row>
    <row r="22" spans="1:8" s="14" customFormat="1" ht="15" hidden="1">
      <c r="A22" s="26">
        <v>14</v>
      </c>
      <c r="B22" s="18">
        <v>132</v>
      </c>
      <c r="C22" s="19">
        <v>258</v>
      </c>
      <c r="D22" s="16">
        <f>B3</f>
        <v>150</v>
      </c>
      <c r="E22" s="19">
        <f t="shared" si="0"/>
        <v>408</v>
      </c>
      <c r="F22" s="19">
        <f t="shared" si="1"/>
        <v>408</v>
      </c>
      <c r="G22" s="19">
        <f t="shared" si="2"/>
        <v>0.3235294117647059</v>
      </c>
      <c r="H22" s="17">
        <f t="shared" si="3"/>
        <v>132</v>
      </c>
    </row>
    <row r="23" spans="1:8" s="14" customFormat="1" ht="15" hidden="1">
      <c r="A23" s="26">
        <v>15</v>
      </c>
      <c r="B23" s="18">
        <v>139</v>
      </c>
      <c r="C23" s="19">
        <v>278</v>
      </c>
      <c r="D23" s="16">
        <f>B3</f>
        <v>150</v>
      </c>
      <c r="E23" s="19">
        <f t="shared" si="0"/>
        <v>428</v>
      </c>
      <c r="F23" s="19">
        <f t="shared" si="1"/>
        <v>428</v>
      </c>
      <c r="G23" s="19">
        <f t="shared" si="2"/>
        <v>0.3247663551401869</v>
      </c>
      <c r="H23" s="17">
        <f t="shared" si="3"/>
        <v>139</v>
      </c>
    </row>
    <row r="24" spans="1:8" s="14" customFormat="1" ht="15" hidden="1">
      <c r="A24" s="26">
        <v>16</v>
      </c>
      <c r="B24" s="18">
        <v>146</v>
      </c>
      <c r="C24" s="19">
        <v>298</v>
      </c>
      <c r="D24" s="16">
        <f>B3</f>
        <v>150</v>
      </c>
      <c r="E24" s="19">
        <f t="shared" si="0"/>
        <v>448</v>
      </c>
      <c r="F24" s="19">
        <f t="shared" si="1"/>
        <v>448</v>
      </c>
      <c r="G24" s="19">
        <f t="shared" si="2"/>
        <v>0.32589285714285715</v>
      </c>
      <c r="H24" s="17">
        <f t="shared" si="3"/>
        <v>146</v>
      </c>
    </row>
    <row r="25" spans="1:8" s="14" customFormat="1" ht="15" hidden="1">
      <c r="A25" s="26">
        <v>17</v>
      </c>
      <c r="B25" s="18">
        <v>153</v>
      </c>
      <c r="C25" s="19">
        <v>318</v>
      </c>
      <c r="D25" s="16">
        <f>B3</f>
        <v>150</v>
      </c>
      <c r="E25" s="19">
        <f t="shared" si="0"/>
        <v>468</v>
      </c>
      <c r="F25" s="19">
        <f t="shared" si="1"/>
        <v>468</v>
      </c>
      <c r="G25" s="19">
        <f t="shared" si="2"/>
        <v>0.3269230769230769</v>
      </c>
      <c r="H25" s="17">
        <f t="shared" si="3"/>
        <v>153</v>
      </c>
    </row>
    <row r="26" spans="1:8" s="14" customFormat="1" ht="15.75" hidden="1" thickBot="1">
      <c r="A26" s="27">
        <v>18</v>
      </c>
      <c r="B26" s="20">
        <v>160</v>
      </c>
      <c r="C26" s="21">
        <v>338</v>
      </c>
      <c r="D26" s="31">
        <f>B3</f>
        <v>150</v>
      </c>
      <c r="E26" s="21">
        <f t="shared" si="0"/>
        <v>488</v>
      </c>
      <c r="F26" s="21">
        <f t="shared" si="1"/>
        <v>488</v>
      </c>
      <c r="G26" s="21">
        <f t="shared" si="2"/>
        <v>0.32786885245901637</v>
      </c>
      <c r="H26" s="32">
        <f t="shared" si="3"/>
        <v>160</v>
      </c>
    </row>
    <row r="27" ht="15.75" thickBot="1"/>
    <row r="28" spans="1:5" ht="15.75" thickBot="1">
      <c r="A28" s="4" t="s">
        <v>1</v>
      </c>
      <c r="B28" s="5" t="s">
        <v>18</v>
      </c>
      <c r="D28" s="4" t="s">
        <v>1</v>
      </c>
      <c r="E28" s="5" t="s">
        <v>18</v>
      </c>
    </row>
    <row r="29" spans="1:5" ht="15">
      <c r="A29" s="6">
        <v>1</v>
      </c>
      <c r="B29" s="9">
        <f aca="true" t="shared" si="4" ref="B29:B46">H9</f>
        <v>45</v>
      </c>
      <c r="D29" s="33">
        <v>1</v>
      </c>
      <c r="E29" s="34">
        <f aca="true" t="shared" si="5" ref="E29:E41">H52</f>
        <v>39</v>
      </c>
    </row>
    <row r="30" spans="1:5" ht="15">
      <c r="A30" s="7">
        <v>2</v>
      </c>
      <c r="B30" s="9">
        <f t="shared" si="4"/>
        <v>49.00000000000001</v>
      </c>
      <c r="D30" s="7">
        <v>2</v>
      </c>
      <c r="E30" s="9">
        <f t="shared" si="5"/>
        <v>42</v>
      </c>
    </row>
    <row r="31" spans="1:5" ht="15">
      <c r="A31" s="7">
        <v>3</v>
      </c>
      <c r="B31" s="9">
        <f t="shared" si="4"/>
        <v>55</v>
      </c>
      <c r="D31" s="7">
        <v>3</v>
      </c>
      <c r="E31" s="9">
        <f t="shared" si="5"/>
        <v>45</v>
      </c>
    </row>
    <row r="32" spans="1:5" ht="15">
      <c r="A32" s="7">
        <v>4</v>
      </c>
      <c r="B32" s="9">
        <f t="shared" si="4"/>
        <v>62</v>
      </c>
      <c r="D32" s="7">
        <v>4</v>
      </c>
      <c r="E32" s="9">
        <f t="shared" si="5"/>
        <v>49</v>
      </c>
    </row>
    <row r="33" spans="1:5" ht="15">
      <c r="A33" s="7">
        <v>5</v>
      </c>
      <c r="B33" s="9">
        <f t="shared" si="4"/>
        <v>69</v>
      </c>
      <c r="D33" s="7">
        <v>5</v>
      </c>
      <c r="E33" s="9">
        <f t="shared" si="5"/>
        <v>52</v>
      </c>
    </row>
    <row r="34" spans="1:5" ht="15">
      <c r="A34" s="7">
        <v>6</v>
      </c>
      <c r="B34" s="9">
        <f t="shared" si="4"/>
        <v>76</v>
      </c>
      <c r="D34" s="7">
        <v>6</v>
      </c>
      <c r="E34" s="9">
        <f t="shared" si="5"/>
        <v>55</v>
      </c>
    </row>
    <row r="35" spans="1:6" ht="15">
      <c r="A35" s="7">
        <v>7</v>
      </c>
      <c r="B35" s="9">
        <f t="shared" si="4"/>
        <v>83</v>
      </c>
      <c r="D35" s="7">
        <v>7</v>
      </c>
      <c r="E35" s="9">
        <f t="shared" si="5"/>
        <v>59</v>
      </c>
      <c r="F35" s="40"/>
    </row>
    <row r="36" spans="1:5" ht="15">
      <c r="A36" s="7">
        <v>8</v>
      </c>
      <c r="B36" s="9">
        <f t="shared" si="4"/>
        <v>90</v>
      </c>
      <c r="D36" s="7">
        <v>8</v>
      </c>
      <c r="E36" s="9">
        <f t="shared" si="5"/>
        <v>62</v>
      </c>
    </row>
    <row r="37" spans="1:5" ht="15">
      <c r="A37" s="7">
        <v>9</v>
      </c>
      <c r="B37" s="9">
        <f t="shared" si="4"/>
        <v>97</v>
      </c>
      <c r="D37" s="7">
        <v>9</v>
      </c>
      <c r="E37" s="9">
        <f t="shared" si="5"/>
        <v>66</v>
      </c>
    </row>
    <row r="38" spans="1:5" ht="15">
      <c r="A38" s="7">
        <v>10</v>
      </c>
      <c r="B38" s="9">
        <f t="shared" si="4"/>
        <v>104</v>
      </c>
      <c r="D38" s="7">
        <v>10</v>
      </c>
      <c r="E38" s="9">
        <f t="shared" si="5"/>
        <v>70</v>
      </c>
    </row>
    <row r="39" spans="1:5" ht="15">
      <c r="A39" s="7">
        <v>11</v>
      </c>
      <c r="B39" s="9">
        <f t="shared" si="4"/>
        <v>111.00000000000001</v>
      </c>
      <c r="D39" s="7">
        <v>11</v>
      </c>
      <c r="E39" s="9">
        <f t="shared" si="5"/>
        <v>74</v>
      </c>
    </row>
    <row r="40" spans="1:5" ht="15">
      <c r="A40" s="7">
        <v>12</v>
      </c>
      <c r="B40" s="9">
        <f t="shared" si="4"/>
        <v>118</v>
      </c>
      <c r="D40" s="36">
        <v>12</v>
      </c>
      <c r="E40" s="37">
        <f t="shared" si="5"/>
        <v>78</v>
      </c>
    </row>
    <row r="41" spans="1:5" ht="15.75" thickBot="1">
      <c r="A41" s="7">
        <v>13</v>
      </c>
      <c r="B41" s="9">
        <f t="shared" si="4"/>
        <v>125.00000000000001</v>
      </c>
      <c r="D41" s="38">
        <v>13</v>
      </c>
      <c r="E41" s="39">
        <f t="shared" si="5"/>
        <v>82</v>
      </c>
    </row>
    <row r="42" spans="1:2" ht="15">
      <c r="A42" s="7">
        <v>14</v>
      </c>
      <c r="B42" s="9">
        <f t="shared" si="4"/>
        <v>132</v>
      </c>
    </row>
    <row r="43" spans="1:2" ht="15">
      <c r="A43" s="7">
        <v>15</v>
      </c>
      <c r="B43" s="9">
        <f t="shared" si="4"/>
        <v>139</v>
      </c>
    </row>
    <row r="44" spans="1:2" ht="15">
      <c r="A44" s="7">
        <v>16</v>
      </c>
      <c r="B44" s="9">
        <f t="shared" si="4"/>
        <v>146</v>
      </c>
    </row>
    <row r="45" spans="1:2" ht="15">
      <c r="A45" s="7">
        <v>17</v>
      </c>
      <c r="B45" s="9">
        <f t="shared" si="4"/>
        <v>153</v>
      </c>
    </row>
    <row r="46" spans="1:2" ht="15.75" thickBot="1">
      <c r="A46" s="8">
        <v>18</v>
      </c>
      <c r="B46" s="35">
        <f t="shared" si="4"/>
        <v>160</v>
      </c>
    </row>
    <row r="48" ht="15" hidden="1"/>
    <row r="49" spans="1:16" ht="15" hidden="1">
      <c r="A49" s="10" t="s">
        <v>3</v>
      </c>
      <c r="B49" s="10"/>
      <c r="C49" s="10" t="s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 hidden="1" thickBot="1">
      <c r="A50" s="10"/>
      <c r="B50" s="10"/>
      <c r="C50" s="10"/>
      <c r="D50" s="10"/>
      <c r="E50" s="10" t="s">
        <v>8</v>
      </c>
      <c r="F50" s="10" t="s">
        <v>9</v>
      </c>
      <c r="G50" s="10" t="s">
        <v>10</v>
      </c>
      <c r="H50" s="10" t="s">
        <v>11</v>
      </c>
      <c r="I50" s="10"/>
      <c r="J50" s="10"/>
      <c r="K50" s="10"/>
      <c r="L50" s="10"/>
      <c r="M50" s="10"/>
      <c r="N50" s="10"/>
      <c r="O50" s="10"/>
      <c r="P50" s="10"/>
    </row>
    <row r="51" spans="1:16" ht="23.25" hidden="1" thickBot="1">
      <c r="A51" s="11" t="s">
        <v>1</v>
      </c>
      <c r="B51" s="12" t="s">
        <v>7</v>
      </c>
      <c r="C51" s="12" t="s">
        <v>13</v>
      </c>
      <c r="D51" s="12" t="s">
        <v>4</v>
      </c>
      <c r="E51" s="12" t="s">
        <v>2</v>
      </c>
      <c r="F51" s="12" t="s">
        <v>5</v>
      </c>
      <c r="G51" s="12" t="s">
        <v>6</v>
      </c>
      <c r="H51" s="13" t="s">
        <v>12</v>
      </c>
      <c r="I51" s="14"/>
      <c r="J51" s="14"/>
      <c r="K51" s="14"/>
      <c r="L51" s="14"/>
      <c r="M51" s="14"/>
      <c r="N51" s="14"/>
      <c r="O51" s="14"/>
      <c r="P51" s="14"/>
    </row>
    <row r="52" spans="1:16" ht="15" hidden="1">
      <c r="A52" s="15">
        <v>1</v>
      </c>
      <c r="B52" s="28">
        <v>39</v>
      </c>
      <c r="C52" s="16">
        <v>8</v>
      </c>
      <c r="D52" s="16">
        <f>E3</f>
        <v>150</v>
      </c>
      <c r="E52" s="16">
        <f aca="true" t="shared" si="6" ref="E52:E64">C52+D52</f>
        <v>158</v>
      </c>
      <c r="F52" s="16">
        <f aca="true" t="shared" si="7" ref="F52:F64">C52+150</f>
        <v>158</v>
      </c>
      <c r="G52" s="16">
        <f aca="true" t="shared" si="8" ref="G52:G64">B52/F52</f>
        <v>0.2468354430379747</v>
      </c>
      <c r="H52" s="17">
        <f aca="true" t="shared" si="9" ref="H52:H64">E52*G52</f>
        <v>39</v>
      </c>
      <c r="I52" s="14"/>
      <c r="J52" s="14"/>
      <c r="K52" s="14"/>
      <c r="L52" s="14"/>
      <c r="M52" s="14"/>
      <c r="N52" s="14"/>
      <c r="O52" s="14"/>
      <c r="P52" s="14"/>
    </row>
    <row r="53" spans="1:16" ht="15" hidden="1">
      <c r="A53" s="18">
        <v>2</v>
      </c>
      <c r="B53" s="18">
        <v>42</v>
      </c>
      <c r="C53" s="19">
        <v>23</v>
      </c>
      <c r="D53" s="16">
        <f>E3</f>
        <v>150</v>
      </c>
      <c r="E53" s="19">
        <f t="shared" si="6"/>
        <v>173</v>
      </c>
      <c r="F53" s="19">
        <f t="shared" si="7"/>
        <v>173</v>
      </c>
      <c r="G53" s="19">
        <f t="shared" si="8"/>
        <v>0.24277456647398843</v>
      </c>
      <c r="H53" s="17">
        <f t="shared" si="9"/>
        <v>42</v>
      </c>
      <c r="I53" s="14"/>
      <c r="J53" s="14"/>
      <c r="K53" s="14"/>
      <c r="L53" s="14"/>
      <c r="M53" s="14"/>
      <c r="N53" s="14"/>
      <c r="O53" s="14"/>
      <c r="P53" s="14"/>
    </row>
    <row r="54" spans="1:16" ht="15" hidden="1">
      <c r="A54" s="18">
        <v>3</v>
      </c>
      <c r="B54" s="18">
        <v>45</v>
      </c>
      <c r="C54" s="19">
        <v>38</v>
      </c>
      <c r="D54" s="16">
        <f>E3</f>
        <v>150</v>
      </c>
      <c r="E54" s="19">
        <f t="shared" si="6"/>
        <v>188</v>
      </c>
      <c r="F54" s="19">
        <f t="shared" si="7"/>
        <v>188</v>
      </c>
      <c r="G54" s="19">
        <f t="shared" si="8"/>
        <v>0.2393617021276596</v>
      </c>
      <c r="H54" s="17">
        <f t="shared" si="9"/>
        <v>45</v>
      </c>
      <c r="I54" s="14"/>
      <c r="J54" s="14"/>
      <c r="K54" s="14"/>
      <c r="L54" s="14"/>
      <c r="M54" s="14"/>
      <c r="N54" s="14"/>
      <c r="O54" s="14"/>
      <c r="P54" s="14"/>
    </row>
    <row r="55" spans="1:16" ht="15" hidden="1">
      <c r="A55" s="18">
        <v>4</v>
      </c>
      <c r="B55" s="18">
        <v>49</v>
      </c>
      <c r="C55" s="19">
        <v>53</v>
      </c>
      <c r="D55" s="16">
        <f>E3</f>
        <v>150</v>
      </c>
      <c r="E55" s="19">
        <f t="shared" si="6"/>
        <v>203</v>
      </c>
      <c r="F55" s="19">
        <f t="shared" si="7"/>
        <v>203</v>
      </c>
      <c r="G55" s="19">
        <f t="shared" si="8"/>
        <v>0.2413793103448276</v>
      </c>
      <c r="H55" s="17">
        <f t="shared" si="9"/>
        <v>49</v>
      </c>
      <c r="I55" s="14"/>
      <c r="J55" s="14"/>
      <c r="K55" s="14"/>
      <c r="L55" s="14"/>
      <c r="M55" s="14"/>
      <c r="N55" s="14"/>
      <c r="O55" s="14"/>
      <c r="P55" s="14"/>
    </row>
    <row r="56" spans="1:16" ht="15" hidden="1">
      <c r="A56" s="18">
        <v>5</v>
      </c>
      <c r="B56" s="18">
        <v>52</v>
      </c>
      <c r="C56" s="19">
        <v>68</v>
      </c>
      <c r="D56" s="16">
        <f>E3</f>
        <v>150</v>
      </c>
      <c r="E56" s="19">
        <f t="shared" si="6"/>
        <v>218</v>
      </c>
      <c r="F56" s="19">
        <f t="shared" si="7"/>
        <v>218</v>
      </c>
      <c r="G56" s="19">
        <f t="shared" si="8"/>
        <v>0.23853211009174313</v>
      </c>
      <c r="H56" s="17">
        <f t="shared" si="9"/>
        <v>52</v>
      </c>
      <c r="I56" s="14"/>
      <c r="J56" s="14"/>
      <c r="K56" s="14"/>
      <c r="L56" s="14"/>
      <c r="M56" s="14"/>
      <c r="N56" s="14"/>
      <c r="O56" s="14"/>
      <c r="P56" s="14"/>
    </row>
    <row r="57" spans="1:16" ht="15" hidden="1">
      <c r="A57" s="18">
        <v>6</v>
      </c>
      <c r="B57" s="18">
        <v>55</v>
      </c>
      <c r="C57" s="19">
        <v>83</v>
      </c>
      <c r="D57" s="16">
        <f>E3</f>
        <v>150</v>
      </c>
      <c r="E57" s="19">
        <f t="shared" si="6"/>
        <v>233</v>
      </c>
      <c r="F57" s="19">
        <f t="shared" si="7"/>
        <v>233</v>
      </c>
      <c r="G57" s="19">
        <f t="shared" si="8"/>
        <v>0.23605150214592274</v>
      </c>
      <c r="H57" s="17">
        <f t="shared" si="9"/>
        <v>55</v>
      </c>
      <c r="I57" s="14"/>
      <c r="J57" s="14"/>
      <c r="K57" s="14"/>
      <c r="L57" s="14"/>
      <c r="M57" s="14"/>
      <c r="N57" s="14"/>
      <c r="O57" s="14"/>
      <c r="P57" s="14"/>
    </row>
    <row r="58" spans="1:16" ht="15" hidden="1">
      <c r="A58" s="18">
        <v>7</v>
      </c>
      <c r="B58" s="18">
        <v>59</v>
      </c>
      <c r="C58" s="19">
        <v>98</v>
      </c>
      <c r="D58" s="16">
        <f>E3</f>
        <v>150</v>
      </c>
      <c r="E58" s="19">
        <f t="shared" si="6"/>
        <v>248</v>
      </c>
      <c r="F58" s="19">
        <f t="shared" si="7"/>
        <v>248</v>
      </c>
      <c r="G58" s="19">
        <f t="shared" si="8"/>
        <v>0.23790322580645162</v>
      </c>
      <c r="H58" s="17">
        <f t="shared" si="9"/>
        <v>59</v>
      </c>
      <c r="I58" s="14"/>
      <c r="J58" s="14"/>
      <c r="K58" s="14"/>
      <c r="L58" s="14"/>
      <c r="M58" s="14"/>
      <c r="N58" s="14"/>
      <c r="O58" s="14"/>
      <c r="P58" s="14"/>
    </row>
    <row r="59" spans="1:16" ht="15" hidden="1">
      <c r="A59" s="18">
        <v>8</v>
      </c>
      <c r="B59" s="18">
        <v>62</v>
      </c>
      <c r="C59" s="19">
        <v>113</v>
      </c>
      <c r="D59" s="16">
        <f>E3</f>
        <v>150</v>
      </c>
      <c r="E59" s="19">
        <f t="shared" si="6"/>
        <v>263</v>
      </c>
      <c r="F59" s="19">
        <f t="shared" si="7"/>
        <v>263</v>
      </c>
      <c r="G59" s="19">
        <f t="shared" si="8"/>
        <v>0.23574144486692014</v>
      </c>
      <c r="H59" s="17">
        <f t="shared" si="9"/>
        <v>62</v>
      </c>
      <c r="I59" s="14"/>
      <c r="J59" s="14"/>
      <c r="K59" s="14"/>
      <c r="L59" s="14"/>
      <c r="M59" s="14"/>
      <c r="N59" s="14"/>
      <c r="O59" s="14"/>
      <c r="P59" s="14"/>
    </row>
    <row r="60" spans="1:16" ht="15" hidden="1">
      <c r="A60" s="18">
        <v>9</v>
      </c>
      <c r="B60" s="18">
        <v>66</v>
      </c>
      <c r="C60" s="19">
        <v>133</v>
      </c>
      <c r="D60" s="16">
        <f>E3</f>
        <v>150</v>
      </c>
      <c r="E60" s="19">
        <f t="shared" si="6"/>
        <v>283</v>
      </c>
      <c r="F60" s="19">
        <f t="shared" si="7"/>
        <v>283</v>
      </c>
      <c r="G60" s="19">
        <f t="shared" si="8"/>
        <v>0.2332155477031802</v>
      </c>
      <c r="H60" s="17">
        <f t="shared" si="9"/>
        <v>66</v>
      </c>
      <c r="I60" s="14"/>
      <c r="J60" s="14"/>
      <c r="K60" s="14"/>
      <c r="L60" s="14"/>
      <c r="M60" s="14"/>
      <c r="N60" s="14"/>
      <c r="O60" s="14"/>
      <c r="P60" s="14"/>
    </row>
    <row r="61" spans="1:16" ht="15" hidden="1">
      <c r="A61" s="18">
        <v>10</v>
      </c>
      <c r="B61" s="18">
        <v>70</v>
      </c>
      <c r="C61" s="19">
        <v>153</v>
      </c>
      <c r="D61" s="16">
        <f>E3</f>
        <v>150</v>
      </c>
      <c r="E61" s="19">
        <f t="shared" si="6"/>
        <v>303</v>
      </c>
      <c r="F61" s="19">
        <f t="shared" si="7"/>
        <v>303</v>
      </c>
      <c r="G61" s="19">
        <f t="shared" si="8"/>
        <v>0.23102310231023102</v>
      </c>
      <c r="H61" s="17">
        <f t="shared" si="9"/>
        <v>70</v>
      </c>
      <c r="I61" s="14"/>
      <c r="J61" s="14"/>
      <c r="K61" s="14"/>
      <c r="L61" s="14"/>
      <c r="M61" s="14"/>
      <c r="N61" s="14"/>
      <c r="O61" s="14"/>
      <c r="P61" s="14"/>
    </row>
    <row r="62" spans="1:16" ht="15" hidden="1">
      <c r="A62" s="18">
        <v>11</v>
      </c>
      <c r="B62" s="18">
        <v>74</v>
      </c>
      <c r="C62" s="19">
        <v>173</v>
      </c>
      <c r="D62" s="16">
        <f>E3</f>
        <v>150</v>
      </c>
      <c r="E62" s="19">
        <f t="shared" si="6"/>
        <v>323</v>
      </c>
      <c r="F62" s="19">
        <f t="shared" si="7"/>
        <v>323</v>
      </c>
      <c r="G62" s="19">
        <f t="shared" si="8"/>
        <v>0.22910216718266255</v>
      </c>
      <c r="H62" s="17">
        <f t="shared" si="9"/>
        <v>74</v>
      </c>
      <c r="I62" s="14"/>
      <c r="J62" s="14"/>
      <c r="K62" s="14"/>
      <c r="L62" s="14"/>
      <c r="M62" s="14"/>
      <c r="N62" s="14"/>
      <c r="O62" s="14"/>
      <c r="P62" s="14"/>
    </row>
    <row r="63" spans="1:16" ht="15" hidden="1">
      <c r="A63" s="18">
        <v>12</v>
      </c>
      <c r="B63" s="18">
        <v>78</v>
      </c>
      <c r="C63" s="19">
        <v>193</v>
      </c>
      <c r="D63" s="16">
        <f>E3</f>
        <v>150</v>
      </c>
      <c r="E63" s="19">
        <f t="shared" si="6"/>
        <v>343</v>
      </c>
      <c r="F63" s="19">
        <f t="shared" si="7"/>
        <v>343</v>
      </c>
      <c r="G63" s="19">
        <f t="shared" si="8"/>
        <v>0.22740524781341107</v>
      </c>
      <c r="H63" s="17">
        <f t="shared" si="9"/>
        <v>78</v>
      </c>
      <c r="I63" s="14"/>
      <c r="J63" s="14"/>
      <c r="K63" s="14"/>
      <c r="L63" s="14"/>
      <c r="M63" s="14"/>
      <c r="N63" s="14"/>
      <c r="O63" s="14"/>
      <c r="P63" s="14"/>
    </row>
    <row r="64" spans="1:16" ht="15" hidden="1">
      <c r="A64" s="19">
        <v>13</v>
      </c>
      <c r="B64" s="18">
        <v>82</v>
      </c>
      <c r="C64" s="19">
        <v>213</v>
      </c>
      <c r="D64" s="16">
        <f>E3</f>
        <v>150</v>
      </c>
      <c r="E64" s="19">
        <f t="shared" si="6"/>
        <v>363</v>
      </c>
      <c r="F64" s="19">
        <f t="shared" si="7"/>
        <v>363</v>
      </c>
      <c r="G64" s="19">
        <f t="shared" si="8"/>
        <v>0.22589531680440772</v>
      </c>
      <c r="H64" s="19">
        <f t="shared" si="9"/>
        <v>82</v>
      </c>
      <c r="I64" s="14"/>
      <c r="J64" s="14"/>
      <c r="K64" s="14"/>
      <c r="L64" s="14"/>
      <c r="M64" s="14"/>
      <c r="N64" s="14"/>
      <c r="O64" s="14"/>
      <c r="P64" s="14"/>
    </row>
    <row r="65" spans="1:16" s="24" customFormat="1" ht="15" hidden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s="24" customFormat="1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s="24" customFormat="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s="24" customFormat="1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s="24" customFormat="1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="24" customFormat="1" ht="15"/>
  </sheetData>
  <sheetProtection password="DEFE" sheet="1" selectLockedCells="1"/>
  <protectedRanges>
    <protectedRange password="DEFE" sqref="A6:IV25 A49:P68" name="Range1"/>
  </protectedRanges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5"/>
  <cols>
    <col min="1" max="1" width="12.7109375" style="0" customWidth="1"/>
    <col min="2" max="2" width="31.57421875" style="0" customWidth="1"/>
    <col min="3" max="3" width="24.28125" style="0" customWidth="1"/>
    <col min="4" max="4" width="13.421875" style="0" customWidth="1"/>
    <col min="5" max="5" width="30.8515625" style="0" customWidth="1"/>
    <col min="6" max="6" width="39.421875" style="0" bestFit="1" customWidth="1"/>
    <col min="7" max="7" width="35.7109375" style="0" customWidth="1"/>
    <col min="8" max="8" width="24.28125" style="0" customWidth="1"/>
  </cols>
  <sheetData>
    <row r="1" spans="1:5" ht="22.5">
      <c r="A1" s="44" t="s">
        <v>15</v>
      </c>
      <c r="B1" s="44"/>
      <c r="C1" s="44"/>
      <c r="D1" s="44"/>
      <c r="E1" s="44"/>
    </row>
    <row r="2" spans="2:5" ht="20.25" thickBot="1">
      <c r="B2" s="2" t="s">
        <v>45</v>
      </c>
      <c r="E2" s="2" t="s">
        <v>46</v>
      </c>
    </row>
    <row r="3" spans="1:5" ht="15.75" thickBot="1">
      <c r="A3" s="1" t="s">
        <v>14</v>
      </c>
      <c r="B3" s="22">
        <v>150</v>
      </c>
      <c r="D3" s="1" t="s">
        <v>14</v>
      </c>
      <c r="E3" s="22">
        <v>150</v>
      </c>
    </row>
    <row r="5" s="3" customFormat="1" ht="15" hidden="1"/>
    <row r="6" spans="1:3" s="10" customFormat="1" ht="15" hidden="1">
      <c r="A6" s="10" t="s">
        <v>3</v>
      </c>
      <c r="C6" s="10" t="s">
        <v>0</v>
      </c>
    </row>
    <row r="7" spans="5:8" s="10" customFormat="1" ht="15.75" hidden="1" thickBot="1">
      <c r="E7" s="10" t="s">
        <v>8</v>
      </c>
      <c r="F7" s="10" t="s">
        <v>9</v>
      </c>
      <c r="G7" s="10" t="s">
        <v>10</v>
      </c>
      <c r="H7" s="10" t="s">
        <v>11</v>
      </c>
    </row>
    <row r="8" spans="1:8" s="14" customFormat="1" ht="23.25" hidden="1" thickBot="1">
      <c r="A8" s="11" t="s">
        <v>1</v>
      </c>
      <c r="B8" s="12" t="s">
        <v>7</v>
      </c>
      <c r="C8" s="12" t="s">
        <v>13</v>
      </c>
      <c r="D8" s="12" t="s">
        <v>4</v>
      </c>
      <c r="E8" s="12" t="s">
        <v>2</v>
      </c>
      <c r="F8" s="12" t="s">
        <v>5</v>
      </c>
      <c r="G8" s="12" t="s">
        <v>6</v>
      </c>
      <c r="H8" s="13" t="s">
        <v>12</v>
      </c>
    </row>
    <row r="9" spans="1:8" s="14" customFormat="1" ht="15" hidden="1">
      <c r="A9" s="25">
        <v>1</v>
      </c>
      <c r="B9" s="28">
        <v>25</v>
      </c>
      <c r="C9" s="29">
        <v>15</v>
      </c>
      <c r="D9" s="29">
        <f>B3</f>
        <v>150</v>
      </c>
      <c r="E9" s="29">
        <f aca="true" t="shared" si="0" ref="E9:E26">C9+D9</f>
        <v>165</v>
      </c>
      <c r="F9" s="29">
        <f aca="true" t="shared" si="1" ref="F9:F26">C9+150</f>
        <v>165</v>
      </c>
      <c r="G9" s="29">
        <f aca="true" t="shared" si="2" ref="G9:G26">B9/F9</f>
        <v>0.15151515151515152</v>
      </c>
      <c r="H9" s="30">
        <f aca="true" t="shared" si="3" ref="H9:H26">E9*G9</f>
        <v>25</v>
      </c>
    </row>
    <row r="10" spans="1:8" s="14" customFormat="1" ht="15" hidden="1">
      <c r="A10" s="26">
        <v>2</v>
      </c>
      <c r="B10" s="18">
        <v>32</v>
      </c>
      <c r="C10" s="19">
        <v>30</v>
      </c>
      <c r="D10" s="16">
        <f>B3</f>
        <v>150</v>
      </c>
      <c r="E10" s="19">
        <f t="shared" si="0"/>
        <v>180</v>
      </c>
      <c r="F10" s="19">
        <f t="shared" si="1"/>
        <v>180</v>
      </c>
      <c r="G10" s="19">
        <f t="shared" si="2"/>
        <v>0.17777777777777778</v>
      </c>
      <c r="H10" s="17">
        <f t="shared" si="3"/>
        <v>32</v>
      </c>
    </row>
    <row r="11" spans="1:8" s="14" customFormat="1" ht="15" hidden="1">
      <c r="A11" s="26">
        <v>3</v>
      </c>
      <c r="B11" s="18">
        <v>40</v>
      </c>
      <c r="C11" s="19">
        <v>45</v>
      </c>
      <c r="D11" s="16">
        <f>B3</f>
        <v>150</v>
      </c>
      <c r="E11" s="19">
        <f t="shared" si="0"/>
        <v>195</v>
      </c>
      <c r="F11" s="19">
        <f t="shared" si="1"/>
        <v>195</v>
      </c>
      <c r="G11" s="19">
        <f t="shared" si="2"/>
        <v>0.20512820512820512</v>
      </c>
      <c r="H11" s="17">
        <f t="shared" si="3"/>
        <v>40</v>
      </c>
    </row>
    <row r="12" spans="1:8" s="14" customFormat="1" ht="15" hidden="1">
      <c r="A12" s="26">
        <v>4</v>
      </c>
      <c r="B12" s="18">
        <v>50</v>
      </c>
      <c r="C12" s="19">
        <v>65</v>
      </c>
      <c r="D12" s="16">
        <f>B3</f>
        <v>150</v>
      </c>
      <c r="E12" s="19">
        <f t="shared" si="0"/>
        <v>215</v>
      </c>
      <c r="F12" s="19">
        <f t="shared" si="1"/>
        <v>215</v>
      </c>
      <c r="G12" s="19">
        <f t="shared" si="2"/>
        <v>0.23255813953488372</v>
      </c>
      <c r="H12" s="17">
        <f t="shared" si="3"/>
        <v>50</v>
      </c>
    </row>
    <row r="13" spans="1:8" s="14" customFormat="1" ht="15" hidden="1">
      <c r="A13" s="26">
        <v>5</v>
      </c>
      <c r="B13" s="18">
        <v>60</v>
      </c>
      <c r="C13" s="19">
        <v>85</v>
      </c>
      <c r="D13" s="16">
        <f>B3</f>
        <v>150</v>
      </c>
      <c r="E13" s="19">
        <f t="shared" si="0"/>
        <v>235</v>
      </c>
      <c r="F13" s="19">
        <f t="shared" si="1"/>
        <v>235</v>
      </c>
      <c r="G13" s="19">
        <f t="shared" si="2"/>
        <v>0.2553191489361702</v>
      </c>
      <c r="H13" s="17">
        <f t="shared" si="3"/>
        <v>59.99999999999999</v>
      </c>
    </row>
    <row r="14" spans="1:8" s="14" customFormat="1" ht="15" hidden="1">
      <c r="A14" s="26">
        <v>6</v>
      </c>
      <c r="B14" s="18">
        <v>70</v>
      </c>
      <c r="C14" s="19">
        <v>105</v>
      </c>
      <c r="D14" s="16">
        <f>B3</f>
        <v>150</v>
      </c>
      <c r="E14" s="19">
        <f t="shared" si="0"/>
        <v>255</v>
      </c>
      <c r="F14" s="19">
        <f t="shared" si="1"/>
        <v>255</v>
      </c>
      <c r="G14" s="19">
        <f t="shared" si="2"/>
        <v>0.27450980392156865</v>
      </c>
      <c r="H14" s="17">
        <f t="shared" si="3"/>
        <v>70</v>
      </c>
    </row>
    <row r="15" spans="1:8" s="14" customFormat="1" ht="15" hidden="1">
      <c r="A15" s="26">
        <v>7</v>
      </c>
      <c r="B15" s="18">
        <v>80</v>
      </c>
      <c r="C15" s="19">
        <v>125</v>
      </c>
      <c r="D15" s="16">
        <f>B3</f>
        <v>150</v>
      </c>
      <c r="E15" s="19">
        <f t="shared" si="0"/>
        <v>275</v>
      </c>
      <c r="F15" s="19">
        <f t="shared" si="1"/>
        <v>275</v>
      </c>
      <c r="G15" s="19">
        <f t="shared" si="2"/>
        <v>0.2909090909090909</v>
      </c>
      <c r="H15" s="17">
        <f t="shared" si="3"/>
        <v>80</v>
      </c>
    </row>
    <row r="16" spans="1:8" s="14" customFormat="1" ht="15" hidden="1">
      <c r="A16" s="26">
        <v>8</v>
      </c>
      <c r="B16" s="18">
        <v>90</v>
      </c>
      <c r="C16" s="19">
        <v>145</v>
      </c>
      <c r="D16" s="16">
        <f>B3</f>
        <v>150</v>
      </c>
      <c r="E16" s="19">
        <f t="shared" si="0"/>
        <v>295</v>
      </c>
      <c r="F16" s="19">
        <f t="shared" si="1"/>
        <v>295</v>
      </c>
      <c r="G16" s="19">
        <f t="shared" si="2"/>
        <v>0.3050847457627119</v>
      </c>
      <c r="H16" s="17">
        <f t="shared" si="3"/>
        <v>90</v>
      </c>
    </row>
    <row r="17" spans="1:8" s="14" customFormat="1" ht="15" hidden="1">
      <c r="A17" s="26">
        <v>9</v>
      </c>
      <c r="B17" s="18">
        <v>100</v>
      </c>
      <c r="C17" s="19">
        <v>165</v>
      </c>
      <c r="D17" s="16">
        <f>B3</f>
        <v>150</v>
      </c>
      <c r="E17" s="19">
        <f t="shared" si="0"/>
        <v>315</v>
      </c>
      <c r="F17" s="19">
        <f t="shared" si="1"/>
        <v>315</v>
      </c>
      <c r="G17" s="19">
        <f t="shared" si="2"/>
        <v>0.31746031746031744</v>
      </c>
      <c r="H17" s="17">
        <f t="shared" si="3"/>
        <v>100</v>
      </c>
    </row>
    <row r="18" spans="1:8" s="14" customFormat="1" ht="15" hidden="1">
      <c r="A18" s="26">
        <v>10</v>
      </c>
      <c r="B18" s="18">
        <v>110</v>
      </c>
      <c r="C18" s="19">
        <v>185</v>
      </c>
      <c r="D18" s="16">
        <f>B3</f>
        <v>150</v>
      </c>
      <c r="E18" s="19">
        <f t="shared" si="0"/>
        <v>335</v>
      </c>
      <c r="F18" s="19">
        <f t="shared" si="1"/>
        <v>335</v>
      </c>
      <c r="G18" s="19">
        <f t="shared" si="2"/>
        <v>0.3283582089552239</v>
      </c>
      <c r="H18" s="17">
        <f t="shared" si="3"/>
        <v>110</v>
      </c>
    </row>
    <row r="19" spans="1:8" s="14" customFormat="1" ht="15" hidden="1">
      <c r="A19" s="26">
        <v>11</v>
      </c>
      <c r="B19" s="18">
        <v>120</v>
      </c>
      <c r="C19" s="19">
        <v>205</v>
      </c>
      <c r="D19" s="16">
        <f>B3</f>
        <v>150</v>
      </c>
      <c r="E19" s="19">
        <f t="shared" si="0"/>
        <v>355</v>
      </c>
      <c r="F19" s="19">
        <f t="shared" si="1"/>
        <v>355</v>
      </c>
      <c r="G19" s="19">
        <f t="shared" si="2"/>
        <v>0.3380281690140845</v>
      </c>
      <c r="H19" s="17">
        <f t="shared" si="3"/>
        <v>120</v>
      </c>
    </row>
    <row r="20" spans="1:8" s="14" customFormat="1" ht="15" hidden="1">
      <c r="A20" s="26">
        <v>12</v>
      </c>
      <c r="B20" s="18">
        <v>130</v>
      </c>
      <c r="C20" s="19">
        <v>225</v>
      </c>
      <c r="D20" s="16">
        <f>B3</f>
        <v>150</v>
      </c>
      <c r="E20" s="19">
        <f t="shared" si="0"/>
        <v>375</v>
      </c>
      <c r="F20" s="19">
        <f t="shared" si="1"/>
        <v>375</v>
      </c>
      <c r="G20" s="19">
        <f t="shared" si="2"/>
        <v>0.3466666666666667</v>
      </c>
      <c r="H20" s="17">
        <f t="shared" si="3"/>
        <v>130</v>
      </c>
    </row>
    <row r="21" spans="1:8" s="14" customFormat="1" ht="15" hidden="1">
      <c r="A21" s="26">
        <v>13</v>
      </c>
      <c r="B21" s="18">
        <v>140</v>
      </c>
      <c r="C21" s="19">
        <v>245</v>
      </c>
      <c r="D21" s="16">
        <f>B3</f>
        <v>150</v>
      </c>
      <c r="E21" s="19">
        <f t="shared" si="0"/>
        <v>395</v>
      </c>
      <c r="F21" s="19">
        <f t="shared" si="1"/>
        <v>395</v>
      </c>
      <c r="G21" s="19">
        <f t="shared" si="2"/>
        <v>0.35443037974683544</v>
      </c>
      <c r="H21" s="17">
        <f t="shared" si="3"/>
        <v>140</v>
      </c>
    </row>
    <row r="22" spans="1:8" s="14" customFormat="1" ht="15" hidden="1">
      <c r="A22" s="26">
        <v>14</v>
      </c>
      <c r="B22" s="18">
        <v>150</v>
      </c>
      <c r="C22" s="19">
        <v>265</v>
      </c>
      <c r="D22" s="16">
        <f>B3</f>
        <v>150</v>
      </c>
      <c r="E22" s="19">
        <f t="shared" si="0"/>
        <v>415</v>
      </c>
      <c r="F22" s="19">
        <f t="shared" si="1"/>
        <v>415</v>
      </c>
      <c r="G22" s="19">
        <f t="shared" si="2"/>
        <v>0.3614457831325301</v>
      </c>
      <c r="H22" s="17">
        <f t="shared" si="3"/>
        <v>150</v>
      </c>
    </row>
    <row r="23" spans="1:8" s="14" customFormat="1" ht="15" hidden="1">
      <c r="A23" s="26">
        <v>15</v>
      </c>
      <c r="B23" s="18">
        <v>160</v>
      </c>
      <c r="C23" s="19">
        <v>285</v>
      </c>
      <c r="D23" s="16">
        <f>B3</f>
        <v>150</v>
      </c>
      <c r="E23" s="19">
        <f t="shared" si="0"/>
        <v>435</v>
      </c>
      <c r="F23" s="19">
        <f t="shared" si="1"/>
        <v>435</v>
      </c>
      <c r="G23" s="19">
        <f t="shared" si="2"/>
        <v>0.367816091954023</v>
      </c>
      <c r="H23" s="17">
        <f t="shared" si="3"/>
        <v>160</v>
      </c>
    </row>
    <row r="24" spans="1:8" s="14" customFormat="1" ht="15" hidden="1">
      <c r="A24" s="26">
        <v>16</v>
      </c>
      <c r="B24" s="18">
        <v>170</v>
      </c>
      <c r="C24" s="19">
        <v>305</v>
      </c>
      <c r="D24" s="16">
        <f>B3</f>
        <v>150</v>
      </c>
      <c r="E24" s="19">
        <f t="shared" si="0"/>
        <v>455</v>
      </c>
      <c r="F24" s="19">
        <f t="shared" si="1"/>
        <v>455</v>
      </c>
      <c r="G24" s="19">
        <f t="shared" si="2"/>
        <v>0.37362637362637363</v>
      </c>
      <c r="H24" s="17">
        <f t="shared" si="3"/>
        <v>170</v>
      </c>
    </row>
    <row r="25" spans="1:8" s="14" customFormat="1" ht="15" hidden="1">
      <c r="A25" s="26">
        <v>17</v>
      </c>
      <c r="B25" s="18">
        <v>180</v>
      </c>
      <c r="C25" s="19">
        <v>325</v>
      </c>
      <c r="D25" s="16">
        <f>B3</f>
        <v>150</v>
      </c>
      <c r="E25" s="19">
        <f t="shared" si="0"/>
        <v>475</v>
      </c>
      <c r="F25" s="19">
        <f t="shared" si="1"/>
        <v>475</v>
      </c>
      <c r="G25" s="19">
        <f t="shared" si="2"/>
        <v>0.37894736842105264</v>
      </c>
      <c r="H25" s="17">
        <f t="shared" si="3"/>
        <v>180</v>
      </c>
    </row>
    <row r="26" spans="1:8" s="14" customFormat="1" ht="15.75" hidden="1" thickBot="1">
      <c r="A26" s="27">
        <v>18</v>
      </c>
      <c r="B26" s="20">
        <v>190</v>
      </c>
      <c r="C26" s="21">
        <v>345</v>
      </c>
      <c r="D26" s="31">
        <f>B3</f>
        <v>150</v>
      </c>
      <c r="E26" s="21">
        <f t="shared" si="0"/>
        <v>495</v>
      </c>
      <c r="F26" s="21">
        <f t="shared" si="1"/>
        <v>495</v>
      </c>
      <c r="G26" s="21">
        <f t="shared" si="2"/>
        <v>0.3838383838383838</v>
      </c>
      <c r="H26" s="32">
        <f t="shared" si="3"/>
        <v>190</v>
      </c>
    </row>
    <row r="27" ht="15.75" thickBot="1"/>
    <row r="28" spans="1:5" ht="15.75" thickBot="1">
      <c r="A28" s="4" t="s">
        <v>1</v>
      </c>
      <c r="B28" s="5" t="s">
        <v>18</v>
      </c>
      <c r="D28" s="4" t="s">
        <v>1</v>
      </c>
      <c r="E28" s="5" t="s">
        <v>18</v>
      </c>
    </row>
    <row r="29" spans="1:5" ht="15">
      <c r="A29" s="6">
        <v>1</v>
      </c>
      <c r="B29" s="9">
        <f aca="true" t="shared" si="4" ref="B29:B46">H9</f>
        <v>25</v>
      </c>
      <c r="D29" s="33">
        <v>1</v>
      </c>
      <c r="E29" s="34">
        <f aca="true" t="shared" si="5" ref="E29:E41">H52</f>
        <v>39</v>
      </c>
    </row>
    <row r="30" spans="1:5" ht="15">
      <c r="A30" s="7">
        <v>2</v>
      </c>
      <c r="B30" s="9">
        <f t="shared" si="4"/>
        <v>32</v>
      </c>
      <c r="D30" s="7">
        <v>2</v>
      </c>
      <c r="E30" s="9">
        <f t="shared" si="5"/>
        <v>42</v>
      </c>
    </row>
    <row r="31" spans="1:5" ht="15">
      <c r="A31" s="7">
        <v>3</v>
      </c>
      <c r="B31" s="9">
        <f t="shared" si="4"/>
        <v>40</v>
      </c>
      <c r="D31" s="7">
        <v>3</v>
      </c>
      <c r="E31" s="9">
        <f t="shared" si="5"/>
        <v>45</v>
      </c>
    </row>
    <row r="32" spans="1:5" ht="15">
      <c r="A32" s="7">
        <v>4</v>
      </c>
      <c r="B32" s="9">
        <f t="shared" si="4"/>
        <v>50</v>
      </c>
      <c r="D32" s="7">
        <v>4</v>
      </c>
      <c r="E32" s="9">
        <f t="shared" si="5"/>
        <v>49</v>
      </c>
    </row>
    <row r="33" spans="1:5" ht="15">
      <c r="A33" s="7">
        <v>5</v>
      </c>
      <c r="B33" s="9">
        <f t="shared" si="4"/>
        <v>59.99999999999999</v>
      </c>
      <c r="D33" s="7">
        <v>5</v>
      </c>
      <c r="E33" s="9">
        <f t="shared" si="5"/>
        <v>52</v>
      </c>
    </row>
    <row r="34" spans="1:5" ht="15">
      <c r="A34" s="7">
        <v>6</v>
      </c>
      <c r="B34" s="9">
        <f t="shared" si="4"/>
        <v>70</v>
      </c>
      <c r="D34" s="7">
        <v>6</v>
      </c>
      <c r="E34" s="9">
        <f t="shared" si="5"/>
        <v>55</v>
      </c>
    </row>
    <row r="35" spans="1:6" ht="15">
      <c r="A35" s="7">
        <v>7</v>
      </c>
      <c r="B35" s="9">
        <f t="shared" si="4"/>
        <v>80</v>
      </c>
      <c r="D35" s="7">
        <v>7</v>
      </c>
      <c r="E35" s="9">
        <f t="shared" si="5"/>
        <v>59</v>
      </c>
      <c r="F35" s="40"/>
    </row>
    <row r="36" spans="1:5" ht="15">
      <c r="A36" s="7">
        <v>8</v>
      </c>
      <c r="B36" s="9">
        <f t="shared" si="4"/>
        <v>90</v>
      </c>
      <c r="D36" s="7">
        <v>8</v>
      </c>
      <c r="E36" s="9">
        <f t="shared" si="5"/>
        <v>62</v>
      </c>
    </row>
    <row r="37" spans="1:5" ht="15">
      <c r="A37" s="7">
        <v>9</v>
      </c>
      <c r="B37" s="9">
        <f t="shared" si="4"/>
        <v>100</v>
      </c>
      <c r="D37" s="7">
        <v>9</v>
      </c>
      <c r="E37" s="9">
        <f t="shared" si="5"/>
        <v>66</v>
      </c>
    </row>
    <row r="38" spans="1:5" ht="15">
      <c r="A38" s="7">
        <v>10</v>
      </c>
      <c r="B38" s="9">
        <f t="shared" si="4"/>
        <v>110</v>
      </c>
      <c r="D38" s="7">
        <v>10</v>
      </c>
      <c r="E38" s="9">
        <f t="shared" si="5"/>
        <v>70</v>
      </c>
    </row>
    <row r="39" spans="1:5" ht="15">
      <c r="A39" s="7">
        <v>11</v>
      </c>
      <c r="B39" s="9">
        <f t="shared" si="4"/>
        <v>120</v>
      </c>
      <c r="D39" s="7">
        <v>11</v>
      </c>
      <c r="E39" s="9">
        <f t="shared" si="5"/>
        <v>74</v>
      </c>
    </row>
    <row r="40" spans="1:5" ht="15">
      <c r="A40" s="7">
        <v>12</v>
      </c>
      <c r="B40" s="9">
        <f t="shared" si="4"/>
        <v>130</v>
      </c>
      <c r="D40" s="36">
        <v>12</v>
      </c>
      <c r="E40" s="37">
        <f t="shared" si="5"/>
        <v>78</v>
      </c>
    </row>
    <row r="41" spans="1:5" ht="15.75" thickBot="1">
      <c r="A41" s="7">
        <v>13</v>
      </c>
      <c r="B41" s="9">
        <f t="shared" si="4"/>
        <v>140</v>
      </c>
      <c r="D41" s="38">
        <v>13</v>
      </c>
      <c r="E41" s="39">
        <f t="shared" si="5"/>
        <v>82</v>
      </c>
    </row>
    <row r="42" spans="1:2" ht="15">
      <c r="A42" s="7">
        <v>14</v>
      </c>
      <c r="B42" s="9">
        <f t="shared" si="4"/>
        <v>150</v>
      </c>
    </row>
    <row r="43" spans="1:2" ht="15">
      <c r="A43" s="7">
        <v>15</v>
      </c>
      <c r="B43" s="9">
        <f t="shared" si="4"/>
        <v>160</v>
      </c>
    </row>
    <row r="44" spans="1:2" ht="15">
      <c r="A44" s="7">
        <v>16</v>
      </c>
      <c r="B44" s="9">
        <f t="shared" si="4"/>
        <v>170</v>
      </c>
    </row>
    <row r="45" spans="1:2" ht="15">
      <c r="A45" s="7">
        <v>17</v>
      </c>
      <c r="B45" s="9">
        <f t="shared" si="4"/>
        <v>180</v>
      </c>
    </row>
    <row r="46" spans="1:2" ht="15.75" thickBot="1">
      <c r="A46" s="8">
        <v>18</v>
      </c>
      <c r="B46" s="35">
        <f t="shared" si="4"/>
        <v>190</v>
      </c>
    </row>
    <row r="48" ht="15" hidden="1"/>
    <row r="49" spans="1:16" ht="15" hidden="1">
      <c r="A49" s="10" t="s">
        <v>3</v>
      </c>
      <c r="B49" s="10"/>
      <c r="C49" s="10" t="s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 hidden="1" thickBot="1">
      <c r="A50" s="10"/>
      <c r="B50" s="10"/>
      <c r="C50" s="10"/>
      <c r="D50" s="10"/>
      <c r="E50" s="10" t="s">
        <v>8</v>
      </c>
      <c r="F50" s="10" t="s">
        <v>9</v>
      </c>
      <c r="G50" s="10" t="s">
        <v>10</v>
      </c>
      <c r="H50" s="10" t="s">
        <v>11</v>
      </c>
      <c r="I50" s="10"/>
      <c r="J50" s="10"/>
      <c r="K50" s="10"/>
      <c r="L50" s="10"/>
      <c r="M50" s="10"/>
      <c r="N50" s="10"/>
      <c r="O50" s="10"/>
      <c r="P50" s="10"/>
    </row>
    <row r="51" spans="1:16" ht="23.25" hidden="1" thickBot="1">
      <c r="A51" s="11" t="s">
        <v>1</v>
      </c>
      <c r="B51" s="12" t="s">
        <v>7</v>
      </c>
      <c r="C51" s="12" t="s">
        <v>13</v>
      </c>
      <c r="D51" s="12" t="s">
        <v>4</v>
      </c>
      <c r="E51" s="12" t="s">
        <v>2</v>
      </c>
      <c r="F51" s="12" t="s">
        <v>5</v>
      </c>
      <c r="G51" s="12" t="s">
        <v>6</v>
      </c>
      <c r="H51" s="13" t="s">
        <v>12</v>
      </c>
      <c r="I51" s="14"/>
      <c r="J51" s="14"/>
      <c r="K51" s="14"/>
      <c r="L51" s="14"/>
      <c r="M51" s="14"/>
      <c r="N51" s="14"/>
      <c r="O51" s="14"/>
      <c r="P51" s="14"/>
    </row>
    <row r="52" spans="1:16" ht="15" hidden="1">
      <c r="A52" s="15">
        <v>1</v>
      </c>
      <c r="B52" s="16">
        <v>39</v>
      </c>
      <c r="C52" s="16">
        <v>15</v>
      </c>
      <c r="D52" s="16">
        <f>E3</f>
        <v>150</v>
      </c>
      <c r="E52" s="16">
        <f aca="true" t="shared" si="6" ref="E52:E64">C52+D52</f>
        <v>165</v>
      </c>
      <c r="F52" s="16">
        <f aca="true" t="shared" si="7" ref="F52:F64">C52+150</f>
        <v>165</v>
      </c>
      <c r="G52" s="16">
        <f aca="true" t="shared" si="8" ref="G52:G64">B52/F52</f>
        <v>0.23636363636363636</v>
      </c>
      <c r="H52" s="17">
        <f aca="true" t="shared" si="9" ref="H52:H64">E52*G52</f>
        <v>39</v>
      </c>
      <c r="I52" s="14"/>
      <c r="J52" s="14"/>
      <c r="K52" s="14"/>
      <c r="L52" s="14"/>
      <c r="M52" s="14"/>
      <c r="N52" s="14"/>
      <c r="O52" s="14"/>
      <c r="P52" s="14"/>
    </row>
    <row r="53" spans="1:16" ht="15" hidden="1">
      <c r="A53" s="18">
        <v>2</v>
      </c>
      <c r="B53" s="19">
        <v>42</v>
      </c>
      <c r="C53" s="19">
        <v>30</v>
      </c>
      <c r="D53" s="16">
        <f>E3</f>
        <v>150</v>
      </c>
      <c r="E53" s="19">
        <f t="shared" si="6"/>
        <v>180</v>
      </c>
      <c r="F53" s="19">
        <f t="shared" si="7"/>
        <v>180</v>
      </c>
      <c r="G53" s="19">
        <f t="shared" si="8"/>
        <v>0.23333333333333334</v>
      </c>
      <c r="H53" s="17">
        <f t="shared" si="9"/>
        <v>42</v>
      </c>
      <c r="I53" s="14"/>
      <c r="J53" s="14"/>
      <c r="K53" s="14"/>
      <c r="L53" s="14"/>
      <c r="M53" s="14"/>
      <c r="N53" s="14"/>
      <c r="O53" s="14"/>
      <c r="P53" s="14"/>
    </row>
    <row r="54" spans="1:16" ht="15" hidden="1">
      <c r="A54" s="18">
        <v>3</v>
      </c>
      <c r="B54" s="19">
        <v>45</v>
      </c>
      <c r="C54" s="19">
        <v>45</v>
      </c>
      <c r="D54" s="16">
        <f>E3</f>
        <v>150</v>
      </c>
      <c r="E54" s="19">
        <f t="shared" si="6"/>
        <v>195</v>
      </c>
      <c r="F54" s="19">
        <f t="shared" si="7"/>
        <v>195</v>
      </c>
      <c r="G54" s="19">
        <f t="shared" si="8"/>
        <v>0.23076923076923078</v>
      </c>
      <c r="H54" s="17">
        <f t="shared" si="9"/>
        <v>45</v>
      </c>
      <c r="I54" s="14"/>
      <c r="J54" s="14"/>
      <c r="K54" s="14"/>
      <c r="L54" s="14"/>
      <c r="M54" s="14"/>
      <c r="N54" s="14"/>
      <c r="O54" s="14"/>
      <c r="P54" s="14"/>
    </row>
    <row r="55" spans="1:16" ht="15" hidden="1">
      <c r="A55" s="18">
        <v>4</v>
      </c>
      <c r="B55" s="19">
        <v>49</v>
      </c>
      <c r="C55" s="19">
        <v>60</v>
      </c>
      <c r="D55" s="16">
        <f>E3</f>
        <v>150</v>
      </c>
      <c r="E55" s="19">
        <f t="shared" si="6"/>
        <v>210</v>
      </c>
      <c r="F55" s="19">
        <f t="shared" si="7"/>
        <v>210</v>
      </c>
      <c r="G55" s="19">
        <f t="shared" si="8"/>
        <v>0.23333333333333334</v>
      </c>
      <c r="H55" s="17">
        <f t="shared" si="9"/>
        <v>49</v>
      </c>
      <c r="I55" s="14"/>
      <c r="J55" s="14"/>
      <c r="K55" s="14"/>
      <c r="L55" s="14"/>
      <c r="M55" s="14"/>
      <c r="N55" s="14"/>
      <c r="O55" s="14"/>
      <c r="P55" s="14"/>
    </row>
    <row r="56" spans="1:16" ht="15" hidden="1">
      <c r="A56" s="18">
        <v>5</v>
      </c>
      <c r="B56" s="19">
        <v>52</v>
      </c>
      <c r="C56" s="19">
        <v>75</v>
      </c>
      <c r="D56" s="16">
        <f>E3</f>
        <v>150</v>
      </c>
      <c r="E56" s="19">
        <f t="shared" si="6"/>
        <v>225</v>
      </c>
      <c r="F56" s="19">
        <f t="shared" si="7"/>
        <v>225</v>
      </c>
      <c r="G56" s="19">
        <f t="shared" si="8"/>
        <v>0.2311111111111111</v>
      </c>
      <c r="H56" s="17">
        <f t="shared" si="9"/>
        <v>52</v>
      </c>
      <c r="I56" s="14"/>
      <c r="J56" s="14"/>
      <c r="K56" s="14"/>
      <c r="L56" s="14"/>
      <c r="M56" s="14"/>
      <c r="N56" s="14"/>
      <c r="O56" s="14"/>
      <c r="P56" s="14"/>
    </row>
    <row r="57" spans="1:16" ht="15" hidden="1">
      <c r="A57" s="18">
        <v>6</v>
      </c>
      <c r="B57" s="19">
        <v>55</v>
      </c>
      <c r="C57" s="19">
        <v>90</v>
      </c>
      <c r="D57" s="16">
        <f>E3</f>
        <v>150</v>
      </c>
      <c r="E57" s="19">
        <f t="shared" si="6"/>
        <v>240</v>
      </c>
      <c r="F57" s="19">
        <f t="shared" si="7"/>
        <v>240</v>
      </c>
      <c r="G57" s="19">
        <f t="shared" si="8"/>
        <v>0.22916666666666666</v>
      </c>
      <c r="H57" s="17">
        <f t="shared" si="9"/>
        <v>55</v>
      </c>
      <c r="I57" s="14"/>
      <c r="J57" s="14"/>
      <c r="K57" s="14"/>
      <c r="L57" s="14"/>
      <c r="M57" s="14"/>
      <c r="N57" s="14"/>
      <c r="O57" s="14"/>
      <c r="P57" s="14"/>
    </row>
    <row r="58" spans="1:16" ht="15" hidden="1">
      <c r="A58" s="18">
        <v>7</v>
      </c>
      <c r="B58" s="19">
        <v>59</v>
      </c>
      <c r="C58" s="19">
        <v>105</v>
      </c>
      <c r="D58" s="16">
        <f>E3</f>
        <v>150</v>
      </c>
      <c r="E58" s="19">
        <f t="shared" si="6"/>
        <v>255</v>
      </c>
      <c r="F58" s="19">
        <f t="shared" si="7"/>
        <v>255</v>
      </c>
      <c r="G58" s="19">
        <f t="shared" si="8"/>
        <v>0.23137254901960785</v>
      </c>
      <c r="H58" s="17">
        <f t="shared" si="9"/>
        <v>59</v>
      </c>
      <c r="I58" s="14"/>
      <c r="J58" s="14"/>
      <c r="K58" s="14"/>
      <c r="L58" s="14"/>
      <c r="M58" s="14"/>
      <c r="N58" s="14"/>
      <c r="O58" s="14"/>
      <c r="P58" s="14"/>
    </row>
    <row r="59" spans="1:16" ht="15" hidden="1">
      <c r="A59" s="18">
        <v>8</v>
      </c>
      <c r="B59" s="19">
        <v>62</v>
      </c>
      <c r="C59" s="19">
        <v>120</v>
      </c>
      <c r="D59" s="16">
        <f>E3</f>
        <v>150</v>
      </c>
      <c r="E59" s="19">
        <f t="shared" si="6"/>
        <v>270</v>
      </c>
      <c r="F59" s="19">
        <f t="shared" si="7"/>
        <v>270</v>
      </c>
      <c r="G59" s="19">
        <f t="shared" si="8"/>
        <v>0.22962962962962963</v>
      </c>
      <c r="H59" s="17">
        <f t="shared" si="9"/>
        <v>62</v>
      </c>
      <c r="I59" s="14"/>
      <c r="J59" s="14"/>
      <c r="K59" s="14"/>
      <c r="L59" s="14"/>
      <c r="M59" s="14"/>
      <c r="N59" s="14"/>
      <c r="O59" s="14"/>
      <c r="P59" s="14"/>
    </row>
    <row r="60" spans="1:16" ht="15" hidden="1">
      <c r="A60" s="18">
        <v>9</v>
      </c>
      <c r="B60" s="19">
        <v>66</v>
      </c>
      <c r="C60" s="19">
        <v>140</v>
      </c>
      <c r="D60" s="16">
        <f>E3</f>
        <v>150</v>
      </c>
      <c r="E60" s="19">
        <f t="shared" si="6"/>
        <v>290</v>
      </c>
      <c r="F60" s="19">
        <f t="shared" si="7"/>
        <v>290</v>
      </c>
      <c r="G60" s="19">
        <f t="shared" si="8"/>
        <v>0.22758620689655173</v>
      </c>
      <c r="H60" s="17">
        <f t="shared" si="9"/>
        <v>66</v>
      </c>
      <c r="I60" s="14"/>
      <c r="J60" s="14"/>
      <c r="K60" s="14"/>
      <c r="L60" s="14"/>
      <c r="M60" s="14"/>
      <c r="N60" s="14"/>
      <c r="O60" s="14"/>
      <c r="P60" s="14"/>
    </row>
    <row r="61" spans="1:16" ht="15" hidden="1">
      <c r="A61" s="18">
        <v>10</v>
      </c>
      <c r="B61" s="19">
        <v>70</v>
      </c>
      <c r="C61" s="19">
        <v>160</v>
      </c>
      <c r="D61" s="16">
        <f>E3</f>
        <v>150</v>
      </c>
      <c r="E61" s="19">
        <f t="shared" si="6"/>
        <v>310</v>
      </c>
      <c r="F61" s="19">
        <f t="shared" si="7"/>
        <v>310</v>
      </c>
      <c r="G61" s="19">
        <f t="shared" si="8"/>
        <v>0.22580645161290322</v>
      </c>
      <c r="H61" s="17">
        <f t="shared" si="9"/>
        <v>70</v>
      </c>
      <c r="I61" s="14"/>
      <c r="J61" s="14"/>
      <c r="K61" s="14"/>
      <c r="L61" s="14"/>
      <c r="M61" s="14"/>
      <c r="N61" s="14"/>
      <c r="O61" s="14"/>
      <c r="P61" s="14"/>
    </row>
    <row r="62" spans="1:16" ht="15" hidden="1">
      <c r="A62" s="18">
        <v>11</v>
      </c>
      <c r="B62" s="19">
        <v>74</v>
      </c>
      <c r="C62" s="19">
        <v>180</v>
      </c>
      <c r="D62" s="16">
        <f>E3</f>
        <v>150</v>
      </c>
      <c r="E62" s="19">
        <f t="shared" si="6"/>
        <v>330</v>
      </c>
      <c r="F62" s="19">
        <f t="shared" si="7"/>
        <v>330</v>
      </c>
      <c r="G62" s="19">
        <f t="shared" si="8"/>
        <v>0.22424242424242424</v>
      </c>
      <c r="H62" s="17">
        <f t="shared" si="9"/>
        <v>74</v>
      </c>
      <c r="I62" s="14"/>
      <c r="J62" s="14"/>
      <c r="K62" s="14"/>
      <c r="L62" s="14"/>
      <c r="M62" s="14"/>
      <c r="N62" s="14"/>
      <c r="O62" s="14"/>
      <c r="P62" s="14"/>
    </row>
    <row r="63" spans="1:16" ht="15" hidden="1">
      <c r="A63" s="18">
        <v>12</v>
      </c>
      <c r="B63" s="19">
        <v>78</v>
      </c>
      <c r="C63" s="19">
        <v>200</v>
      </c>
      <c r="D63" s="16">
        <f>E3</f>
        <v>150</v>
      </c>
      <c r="E63" s="19">
        <f t="shared" si="6"/>
        <v>350</v>
      </c>
      <c r="F63" s="19">
        <f t="shared" si="7"/>
        <v>350</v>
      </c>
      <c r="G63" s="19">
        <f t="shared" si="8"/>
        <v>0.22285714285714286</v>
      </c>
      <c r="H63" s="17">
        <f t="shared" si="9"/>
        <v>78</v>
      </c>
      <c r="I63" s="14"/>
      <c r="J63" s="14"/>
      <c r="K63" s="14"/>
      <c r="L63" s="14"/>
      <c r="M63" s="14"/>
      <c r="N63" s="14"/>
      <c r="O63" s="14"/>
      <c r="P63" s="14"/>
    </row>
    <row r="64" spans="1:16" ht="15" hidden="1">
      <c r="A64" s="19">
        <v>13</v>
      </c>
      <c r="B64" s="19">
        <v>82</v>
      </c>
      <c r="C64" s="19">
        <v>220</v>
      </c>
      <c r="D64" s="16">
        <f>E3</f>
        <v>150</v>
      </c>
      <c r="E64" s="19">
        <f t="shared" si="6"/>
        <v>370</v>
      </c>
      <c r="F64" s="19">
        <f t="shared" si="7"/>
        <v>370</v>
      </c>
      <c r="G64" s="19">
        <f t="shared" si="8"/>
        <v>0.22162162162162163</v>
      </c>
      <c r="H64" s="19">
        <f t="shared" si="9"/>
        <v>82</v>
      </c>
      <c r="I64" s="14"/>
      <c r="J64" s="14"/>
      <c r="K64" s="14"/>
      <c r="L64" s="14"/>
      <c r="M64" s="14"/>
      <c r="N64" s="14"/>
      <c r="O64" s="14"/>
      <c r="P64" s="14"/>
    </row>
    <row r="65" spans="1:16" s="24" customFormat="1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s="24" customFormat="1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s="24" customFormat="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s="24" customFormat="1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s="24" customFormat="1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="24" customFormat="1" ht="15"/>
  </sheetData>
  <sheetProtection password="DEFE" sheet="1" selectLockedCells="1"/>
  <protectedRanges>
    <protectedRange password="DEFE" sqref="A6:IV25 A49:P68" name="Range1"/>
  </protectedRanges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="85" zoomScaleNormal="85" zoomScaleSheetLayoutView="75" zoomScalePageLayoutView="0" workbookViewId="0" topLeftCell="A1">
      <selection activeCell="E3" sqref="E3"/>
    </sheetView>
  </sheetViews>
  <sheetFormatPr defaultColWidth="9.140625" defaultRowHeight="15"/>
  <cols>
    <col min="1" max="1" width="12.7109375" style="0" customWidth="1"/>
    <col min="2" max="2" width="31.57421875" style="0" customWidth="1"/>
    <col min="3" max="3" width="24.28125" style="0" customWidth="1"/>
    <col min="4" max="4" width="13.421875" style="0" customWidth="1"/>
    <col min="5" max="5" width="30.8515625" style="0" customWidth="1"/>
    <col min="6" max="6" width="39.421875" style="0" bestFit="1" customWidth="1"/>
    <col min="7" max="7" width="35.7109375" style="0" customWidth="1"/>
    <col min="8" max="8" width="24.28125" style="0" customWidth="1"/>
  </cols>
  <sheetData>
    <row r="1" spans="1:5" ht="22.5">
      <c r="A1" s="44" t="s">
        <v>15</v>
      </c>
      <c r="B1" s="44"/>
      <c r="C1" s="44"/>
      <c r="D1" s="44"/>
      <c r="E1" s="44"/>
    </row>
    <row r="2" spans="2:5" ht="20.25" thickBot="1">
      <c r="B2" s="2" t="s">
        <v>16</v>
      </c>
      <c r="E2" s="2" t="s">
        <v>17</v>
      </c>
    </row>
    <row r="3" spans="1:5" ht="15.75" thickBot="1">
      <c r="A3" s="1" t="s">
        <v>14</v>
      </c>
      <c r="B3" s="22">
        <v>150</v>
      </c>
      <c r="D3" s="1" t="s">
        <v>14</v>
      </c>
      <c r="E3" s="22">
        <v>150</v>
      </c>
    </row>
    <row r="5" s="3" customFormat="1" ht="15" hidden="1"/>
    <row r="6" spans="1:3" s="10" customFormat="1" ht="15" hidden="1">
      <c r="A6" s="10" t="s">
        <v>3</v>
      </c>
      <c r="C6" s="10" t="s">
        <v>0</v>
      </c>
    </row>
    <row r="7" spans="5:8" s="10" customFormat="1" ht="15.75" hidden="1" thickBot="1">
      <c r="E7" s="10" t="s">
        <v>8</v>
      </c>
      <c r="F7" s="10" t="s">
        <v>9</v>
      </c>
      <c r="G7" s="10" t="s">
        <v>10</v>
      </c>
      <c r="H7" s="10" t="s">
        <v>11</v>
      </c>
    </row>
    <row r="8" spans="1:8" s="14" customFormat="1" ht="23.25" hidden="1" thickBot="1">
      <c r="A8" s="11" t="s">
        <v>1</v>
      </c>
      <c r="B8" s="12" t="s">
        <v>7</v>
      </c>
      <c r="C8" s="12" t="s">
        <v>13</v>
      </c>
      <c r="D8" s="12" t="s">
        <v>4</v>
      </c>
      <c r="E8" s="12" t="s">
        <v>2</v>
      </c>
      <c r="F8" s="12" t="s">
        <v>5</v>
      </c>
      <c r="G8" s="12" t="s">
        <v>6</v>
      </c>
      <c r="H8" s="13" t="s">
        <v>12</v>
      </c>
    </row>
    <row r="9" spans="1:8" s="14" customFormat="1" ht="15" hidden="1">
      <c r="A9" s="25">
        <v>1</v>
      </c>
      <c r="B9" s="28">
        <v>35</v>
      </c>
      <c r="C9" s="29">
        <v>15</v>
      </c>
      <c r="D9" s="29">
        <f>B3</f>
        <v>150</v>
      </c>
      <c r="E9" s="29">
        <f>C9+D9</f>
        <v>165</v>
      </c>
      <c r="F9" s="29">
        <f aca="true" t="shared" si="0" ref="F9:F26">C9+150</f>
        <v>165</v>
      </c>
      <c r="G9" s="29">
        <f aca="true" t="shared" si="1" ref="G9:G26">B9/F9</f>
        <v>0.21212121212121213</v>
      </c>
      <c r="H9" s="30">
        <f>E9*G9</f>
        <v>35</v>
      </c>
    </row>
    <row r="10" spans="1:8" s="14" customFormat="1" ht="15" hidden="1">
      <c r="A10" s="26">
        <v>2</v>
      </c>
      <c r="B10" s="18">
        <v>40</v>
      </c>
      <c r="C10" s="19">
        <v>30</v>
      </c>
      <c r="D10" s="16">
        <f>B3</f>
        <v>150</v>
      </c>
      <c r="E10" s="19">
        <f>C10+D10</f>
        <v>180</v>
      </c>
      <c r="F10" s="19">
        <f t="shared" si="0"/>
        <v>180</v>
      </c>
      <c r="G10" s="19">
        <f t="shared" si="1"/>
        <v>0.2222222222222222</v>
      </c>
      <c r="H10" s="17">
        <f aca="true" t="shared" si="2" ref="H10:H26">E10*G10</f>
        <v>40</v>
      </c>
    </row>
    <row r="11" spans="1:8" s="14" customFormat="1" ht="15" hidden="1">
      <c r="A11" s="26">
        <v>3</v>
      </c>
      <c r="B11" s="18">
        <v>45</v>
      </c>
      <c r="C11" s="19">
        <v>45</v>
      </c>
      <c r="D11" s="16">
        <f>B3</f>
        <v>150</v>
      </c>
      <c r="E11" s="19">
        <f aca="true" t="shared" si="3" ref="E11:E26">C11+D11</f>
        <v>195</v>
      </c>
      <c r="F11" s="19">
        <f t="shared" si="0"/>
        <v>195</v>
      </c>
      <c r="G11" s="19">
        <f t="shared" si="1"/>
        <v>0.23076923076923078</v>
      </c>
      <c r="H11" s="17">
        <f t="shared" si="2"/>
        <v>45</v>
      </c>
    </row>
    <row r="12" spans="1:8" s="14" customFormat="1" ht="15" hidden="1">
      <c r="A12" s="26">
        <v>4</v>
      </c>
      <c r="B12" s="18">
        <v>54</v>
      </c>
      <c r="C12" s="19">
        <v>65</v>
      </c>
      <c r="D12" s="16">
        <f>B3</f>
        <v>150</v>
      </c>
      <c r="E12" s="19">
        <f t="shared" si="3"/>
        <v>215</v>
      </c>
      <c r="F12" s="19">
        <f t="shared" si="0"/>
        <v>215</v>
      </c>
      <c r="G12" s="19">
        <f t="shared" si="1"/>
        <v>0.25116279069767444</v>
      </c>
      <c r="H12" s="17">
        <f t="shared" si="2"/>
        <v>54.00000000000001</v>
      </c>
    </row>
    <row r="13" spans="1:8" s="14" customFormat="1" ht="15" hidden="1">
      <c r="A13" s="26">
        <v>5</v>
      </c>
      <c r="B13" s="18">
        <v>62</v>
      </c>
      <c r="C13" s="19">
        <v>85</v>
      </c>
      <c r="D13" s="16">
        <f>B3</f>
        <v>150</v>
      </c>
      <c r="E13" s="19">
        <f t="shared" si="3"/>
        <v>235</v>
      </c>
      <c r="F13" s="19">
        <f t="shared" si="0"/>
        <v>235</v>
      </c>
      <c r="G13" s="19">
        <f t="shared" si="1"/>
        <v>0.26382978723404255</v>
      </c>
      <c r="H13" s="17">
        <f t="shared" si="2"/>
        <v>62</v>
      </c>
    </row>
    <row r="14" spans="1:8" s="14" customFormat="1" ht="15" hidden="1">
      <c r="A14" s="26">
        <v>6</v>
      </c>
      <c r="B14" s="18">
        <v>70</v>
      </c>
      <c r="C14" s="19">
        <v>105</v>
      </c>
      <c r="D14" s="16">
        <f>B3</f>
        <v>150</v>
      </c>
      <c r="E14" s="19">
        <f t="shared" si="3"/>
        <v>255</v>
      </c>
      <c r="F14" s="19">
        <f t="shared" si="0"/>
        <v>255</v>
      </c>
      <c r="G14" s="19">
        <f t="shared" si="1"/>
        <v>0.27450980392156865</v>
      </c>
      <c r="H14" s="17">
        <f t="shared" si="2"/>
        <v>70</v>
      </c>
    </row>
    <row r="15" spans="1:8" s="14" customFormat="1" ht="15" hidden="1">
      <c r="A15" s="26">
        <v>7</v>
      </c>
      <c r="B15" s="18">
        <v>77</v>
      </c>
      <c r="C15" s="19">
        <v>125</v>
      </c>
      <c r="D15" s="16">
        <f>B3</f>
        <v>150</v>
      </c>
      <c r="E15" s="19">
        <f t="shared" si="3"/>
        <v>275</v>
      </c>
      <c r="F15" s="19">
        <f t="shared" si="0"/>
        <v>275</v>
      </c>
      <c r="G15" s="19">
        <f t="shared" si="1"/>
        <v>0.28</v>
      </c>
      <c r="H15" s="17">
        <f t="shared" si="2"/>
        <v>77.00000000000001</v>
      </c>
    </row>
    <row r="16" spans="1:8" s="14" customFormat="1" ht="15" hidden="1">
      <c r="A16" s="26">
        <v>8</v>
      </c>
      <c r="B16" s="18">
        <v>85</v>
      </c>
      <c r="C16" s="19">
        <v>145</v>
      </c>
      <c r="D16" s="16">
        <f>B3</f>
        <v>150</v>
      </c>
      <c r="E16" s="19">
        <f t="shared" si="3"/>
        <v>295</v>
      </c>
      <c r="F16" s="19">
        <f t="shared" si="0"/>
        <v>295</v>
      </c>
      <c r="G16" s="19">
        <f t="shared" si="1"/>
        <v>0.288135593220339</v>
      </c>
      <c r="H16" s="17">
        <f t="shared" si="2"/>
        <v>85</v>
      </c>
    </row>
    <row r="17" spans="1:8" s="14" customFormat="1" ht="15" hidden="1">
      <c r="A17" s="26">
        <v>9</v>
      </c>
      <c r="B17" s="18">
        <v>88</v>
      </c>
      <c r="C17" s="19">
        <v>165</v>
      </c>
      <c r="D17" s="16">
        <f>B3</f>
        <v>150</v>
      </c>
      <c r="E17" s="19">
        <f t="shared" si="3"/>
        <v>315</v>
      </c>
      <c r="F17" s="19">
        <f t="shared" si="0"/>
        <v>315</v>
      </c>
      <c r="G17" s="19">
        <f t="shared" si="1"/>
        <v>0.27936507936507937</v>
      </c>
      <c r="H17" s="17">
        <f t="shared" si="2"/>
        <v>88</v>
      </c>
    </row>
    <row r="18" spans="1:8" s="14" customFormat="1" ht="15" hidden="1">
      <c r="A18" s="26">
        <v>10</v>
      </c>
      <c r="B18" s="18">
        <v>93</v>
      </c>
      <c r="C18" s="19">
        <v>185</v>
      </c>
      <c r="D18" s="16">
        <f>B3</f>
        <v>150</v>
      </c>
      <c r="E18" s="19">
        <f t="shared" si="3"/>
        <v>335</v>
      </c>
      <c r="F18" s="19">
        <f t="shared" si="0"/>
        <v>335</v>
      </c>
      <c r="G18" s="19">
        <f t="shared" si="1"/>
        <v>0.27761194029850744</v>
      </c>
      <c r="H18" s="17">
        <f t="shared" si="2"/>
        <v>93</v>
      </c>
    </row>
    <row r="19" spans="1:8" s="14" customFormat="1" ht="15" hidden="1">
      <c r="A19" s="26">
        <v>11</v>
      </c>
      <c r="B19" s="18">
        <v>97</v>
      </c>
      <c r="C19" s="19">
        <v>205</v>
      </c>
      <c r="D19" s="16">
        <f>B3</f>
        <v>150</v>
      </c>
      <c r="E19" s="19">
        <f t="shared" si="3"/>
        <v>355</v>
      </c>
      <c r="F19" s="19">
        <f t="shared" si="0"/>
        <v>355</v>
      </c>
      <c r="G19" s="19">
        <f t="shared" si="1"/>
        <v>0.27323943661971833</v>
      </c>
      <c r="H19" s="17">
        <f t="shared" si="2"/>
        <v>97.00000000000001</v>
      </c>
    </row>
    <row r="20" spans="1:8" s="14" customFormat="1" ht="15" hidden="1">
      <c r="A20" s="26">
        <v>12</v>
      </c>
      <c r="B20" s="18">
        <v>101</v>
      </c>
      <c r="C20" s="19">
        <v>225</v>
      </c>
      <c r="D20" s="16">
        <f>B3</f>
        <v>150</v>
      </c>
      <c r="E20" s="19">
        <f t="shared" si="3"/>
        <v>375</v>
      </c>
      <c r="F20" s="19">
        <f t="shared" si="0"/>
        <v>375</v>
      </c>
      <c r="G20" s="19">
        <f t="shared" si="1"/>
        <v>0.2693333333333333</v>
      </c>
      <c r="H20" s="17">
        <f t="shared" si="2"/>
        <v>100.99999999999999</v>
      </c>
    </row>
    <row r="21" spans="1:8" s="14" customFormat="1" ht="15" hidden="1">
      <c r="A21" s="26">
        <v>13</v>
      </c>
      <c r="B21" s="18">
        <v>106</v>
      </c>
      <c r="C21" s="19">
        <v>245</v>
      </c>
      <c r="D21" s="16">
        <f>B3</f>
        <v>150</v>
      </c>
      <c r="E21" s="19">
        <f t="shared" si="3"/>
        <v>395</v>
      </c>
      <c r="F21" s="19">
        <f t="shared" si="0"/>
        <v>395</v>
      </c>
      <c r="G21" s="19">
        <f t="shared" si="1"/>
        <v>0.2683544303797468</v>
      </c>
      <c r="H21" s="17">
        <f t="shared" si="2"/>
        <v>106</v>
      </c>
    </row>
    <row r="22" spans="1:8" s="14" customFormat="1" ht="15" hidden="1">
      <c r="A22" s="26">
        <v>14</v>
      </c>
      <c r="B22" s="18">
        <v>110</v>
      </c>
      <c r="C22" s="19">
        <v>265</v>
      </c>
      <c r="D22" s="16">
        <f>B3</f>
        <v>150</v>
      </c>
      <c r="E22" s="19">
        <f t="shared" si="3"/>
        <v>415</v>
      </c>
      <c r="F22" s="19">
        <f t="shared" si="0"/>
        <v>415</v>
      </c>
      <c r="G22" s="19">
        <f t="shared" si="1"/>
        <v>0.26506024096385544</v>
      </c>
      <c r="H22" s="17">
        <f t="shared" si="2"/>
        <v>110.00000000000001</v>
      </c>
    </row>
    <row r="23" spans="1:8" s="14" customFormat="1" ht="15" hidden="1">
      <c r="A23" s="26">
        <v>15</v>
      </c>
      <c r="B23" s="18">
        <v>114</v>
      </c>
      <c r="C23" s="19">
        <v>285</v>
      </c>
      <c r="D23" s="16">
        <f>B3</f>
        <v>150</v>
      </c>
      <c r="E23" s="19">
        <f t="shared" si="3"/>
        <v>435</v>
      </c>
      <c r="F23" s="19">
        <f t="shared" si="0"/>
        <v>435</v>
      </c>
      <c r="G23" s="19">
        <f t="shared" si="1"/>
        <v>0.2620689655172414</v>
      </c>
      <c r="H23" s="17">
        <f t="shared" si="2"/>
        <v>114.00000000000001</v>
      </c>
    </row>
    <row r="24" spans="1:8" s="14" customFormat="1" ht="15" hidden="1">
      <c r="A24" s="26">
        <v>16</v>
      </c>
      <c r="B24" s="18">
        <v>118</v>
      </c>
      <c r="C24" s="19">
        <v>305</v>
      </c>
      <c r="D24" s="16">
        <f>B3</f>
        <v>150</v>
      </c>
      <c r="E24" s="19">
        <f t="shared" si="3"/>
        <v>455</v>
      </c>
      <c r="F24" s="19">
        <f t="shared" si="0"/>
        <v>455</v>
      </c>
      <c r="G24" s="19">
        <f t="shared" si="1"/>
        <v>0.25934065934065936</v>
      </c>
      <c r="H24" s="17">
        <f t="shared" si="2"/>
        <v>118.00000000000001</v>
      </c>
    </row>
    <row r="25" spans="1:8" s="14" customFormat="1" ht="15" hidden="1">
      <c r="A25" s="26">
        <v>17</v>
      </c>
      <c r="B25" s="18">
        <v>122</v>
      </c>
      <c r="C25" s="19">
        <v>325</v>
      </c>
      <c r="D25" s="16">
        <f>B3</f>
        <v>150</v>
      </c>
      <c r="E25" s="19">
        <f t="shared" si="3"/>
        <v>475</v>
      </c>
      <c r="F25" s="19">
        <f t="shared" si="0"/>
        <v>475</v>
      </c>
      <c r="G25" s="19">
        <f t="shared" si="1"/>
        <v>0.25684210526315787</v>
      </c>
      <c r="H25" s="17">
        <f t="shared" si="2"/>
        <v>121.99999999999999</v>
      </c>
    </row>
    <row r="26" spans="1:8" s="14" customFormat="1" ht="15.75" hidden="1" thickBot="1">
      <c r="A26" s="27">
        <v>18</v>
      </c>
      <c r="B26" s="20">
        <v>126</v>
      </c>
      <c r="C26" s="21">
        <v>345</v>
      </c>
      <c r="D26" s="31">
        <f>B3</f>
        <v>150</v>
      </c>
      <c r="E26" s="21">
        <f t="shared" si="3"/>
        <v>495</v>
      </c>
      <c r="F26" s="21">
        <f t="shared" si="0"/>
        <v>495</v>
      </c>
      <c r="G26" s="21">
        <f t="shared" si="1"/>
        <v>0.2545454545454545</v>
      </c>
      <c r="H26" s="32">
        <f t="shared" si="2"/>
        <v>125.99999999999999</v>
      </c>
    </row>
    <row r="27" ht="15.75" thickBot="1"/>
    <row r="28" spans="1:5" ht="15.75" thickBot="1">
      <c r="A28" s="4" t="s">
        <v>1</v>
      </c>
      <c r="B28" s="5" t="s">
        <v>18</v>
      </c>
      <c r="D28" s="4" t="s">
        <v>1</v>
      </c>
      <c r="E28" s="5" t="s">
        <v>18</v>
      </c>
    </row>
    <row r="29" spans="1:5" ht="15">
      <c r="A29" s="33">
        <v>1</v>
      </c>
      <c r="B29" s="34">
        <f aca="true" t="shared" si="4" ref="B29:B46">H9</f>
        <v>35</v>
      </c>
      <c r="D29" s="33">
        <v>1</v>
      </c>
      <c r="E29" s="34">
        <f aca="true" t="shared" si="5" ref="E29:E41">H52</f>
        <v>20.999999999999996</v>
      </c>
    </row>
    <row r="30" spans="1:5" ht="15">
      <c r="A30" s="7">
        <v>2</v>
      </c>
      <c r="B30" s="9">
        <f t="shared" si="4"/>
        <v>40</v>
      </c>
      <c r="D30" s="7">
        <v>2</v>
      </c>
      <c r="E30" s="9">
        <f t="shared" si="5"/>
        <v>25</v>
      </c>
    </row>
    <row r="31" spans="1:5" ht="15">
      <c r="A31" s="7">
        <v>3</v>
      </c>
      <c r="B31" s="9">
        <f t="shared" si="4"/>
        <v>45</v>
      </c>
      <c r="D31" s="7">
        <v>3</v>
      </c>
      <c r="E31" s="9">
        <f t="shared" si="5"/>
        <v>27.999999999999996</v>
      </c>
    </row>
    <row r="32" spans="1:5" ht="15">
      <c r="A32" s="7">
        <v>4</v>
      </c>
      <c r="B32" s="9">
        <f t="shared" si="4"/>
        <v>54.00000000000001</v>
      </c>
      <c r="D32" s="7">
        <v>4</v>
      </c>
      <c r="E32" s="9">
        <f t="shared" si="5"/>
        <v>32</v>
      </c>
    </row>
    <row r="33" spans="1:5" ht="15">
      <c r="A33" s="7">
        <v>5</v>
      </c>
      <c r="B33" s="9">
        <f t="shared" si="4"/>
        <v>62</v>
      </c>
      <c r="D33" s="7">
        <v>5</v>
      </c>
      <c r="E33" s="9">
        <f t="shared" si="5"/>
        <v>36</v>
      </c>
    </row>
    <row r="34" spans="1:5" ht="15">
      <c r="A34" s="7">
        <v>6</v>
      </c>
      <c r="B34" s="9">
        <f t="shared" si="4"/>
        <v>70</v>
      </c>
      <c r="D34" s="7">
        <v>6</v>
      </c>
      <c r="E34" s="9">
        <f t="shared" si="5"/>
        <v>39</v>
      </c>
    </row>
    <row r="35" spans="1:5" ht="15">
      <c r="A35" s="7">
        <v>7</v>
      </c>
      <c r="B35" s="9">
        <f t="shared" si="4"/>
        <v>77.00000000000001</v>
      </c>
      <c r="D35" s="7">
        <v>7</v>
      </c>
      <c r="E35" s="9">
        <f t="shared" si="5"/>
        <v>43</v>
      </c>
    </row>
    <row r="36" spans="1:5" ht="15">
      <c r="A36" s="7">
        <v>8</v>
      </c>
      <c r="B36" s="9">
        <f t="shared" si="4"/>
        <v>85</v>
      </c>
      <c r="D36" s="7">
        <v>8</v>
      </c>
      <c r="E36" s="9">
        <f t="shared" si="5"/>
        <v>46</v>
      </c>
    </row>
    <row r="37" spans="1:5" ht="15">
      <c r="A37" s="7">
        <v>9</v>
      </c>
      <c r="B37" s="9">
        <f t="shared" si="4"/>
        <v>88</v>
      </c>
      <c r="D37" s="7">
        <v>9</v>
      </c>
      <c r="E37" s="9">
        <f t="shared" si="5"/>
        <v>50</v>
      </c>
    </row>
    <row r="38" spans="1:5" ht="15">
      <c r="A38" s="7">
        <v>10</v>
      </c>
      <c r="B38" s="9">
        <f t="shared" si="4"/>
        <v>93</v>
      </c>
      <c r="D38" s="7">
        <v>10</v>
      </c>
      <c r="E38" s="9">
        <f t="shared" si="5"/>
        <v>54</v>
      </c>
    </row>
    <row r="39" spans="1:5" ht="15">
      <c r="A39" s="7">
        <v>11</v>
      </c>
      <c r="B39" s="9">
        <f t="shared" si="4"/>
        <v>97.00000000000001</v>
      </c>
      <c r="D39" s="7">
        <v>11</v>
      </c>
      <c r="E39" s="9">
        <f t="shared" si="5"/>
        <v>58</v>
      </c>
    </row>
    <row r="40" spans="1:5" ht="15">
      <c r="A40" s="7">
        <v>12</v>
      </c>
      <c r="B40" s="9">
        <f t="shared" si="4"/>
        <v>100.99999999999999</v>
      </c>
      <c r="D40" s="36">
        <v>12</v>
      </c>
      <c r="E40" s="37">
        <f t="shared" si="5"/>
        <v>61.99999999999999</v>
      </c>
    </row>
    <row r="41" spans="1:5" ht="15.75" thickBot="1">
      <c r="A41" s="7">
        <v>13</v>
      </c>
      <c r="B41" s="9">
        <f t="shared" si="4"/>
        <v>106</v>
      </c>
      <c r="D41" s="38">
        <v>13</v>
      </c>
      <c r="E41" s="39">
        <f t="shared" si="5"/>
        <v>66</v>
      </c>
    </row>
    <row r="42" spans="1:2" ht="15">
      <c r="A42" s="7">
        <v>14</v>
      </c>
      <c r="B42" s="9">
        <f t="shared" si="4"/>
        <v>110.00000000000001</v>
      </c>
    </row>
    <row r="43" spans="1:2" ht="15">
      <c r="A43" s="7">
        <v>15</v>
      </c>
      <c r="B43" s="9">
        <f t="shared" si="4"/>
        <v>114.00000000000001</v>
      </c>
    </row>
    <row r="44" spans="1:2" ht="15">
      <c r="A44" s="7">
        <v>16</v>
      </c>
      <c r="B44" s="9">
        <f t="shared" si="4"/>
        <v>118.00000000000001</v>
      </c>
    </row>
    <row r="45" spans="1:2" ht="15">
      <c r="A45" s="7">
        <v>17</v>
      </c>
      <c r="B45" s="9">
        <f t="shared" si="4"/>
        <v>121.99999999999999</v>
      </c>
    </row>
    <row r="46" spans="1:2" ht="15.75" thickBot="1">
      <c r="A46" s="8">
        <v>18</v>
      </c>
      <c r="B46" s="35">
        <f t="shared" si="4"/>
        <v>125.99999999999999</v>
      </c>
    </row>
    <row r="48" ht="15" hidden="1"/>
    <row r="49" spans="1:16" ht="15" hidden="1">
      <c r="A49" s="10" t="s">
        <v>3</v>
      </c>
      <c r="B49" s="10"/>
      <c r="C49" s="10" t="s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 hidden="1" thickBot="1">
      <c r="A50" s="10"/>
      <c r="B50" s="10"/>
      <c r="C50" s="10"/>
      <c r="D50" s="10"/>
      <c r="E50" s="10" t="s">
        <v>8</v>
      </c>
      <c r="F50" s="10" t="s">
        <v>9</v>
      </c>
      <c r="G50" s="10" t="s">
        <v>10</v>
      </c>
      <c r="H50" s="10" t="s">
        <v>11</v>
      </c>
      <c r="I50" s="10"/>
      <c r="J50" s="10"/>
      <c r="K50" s="10"/>
      <c r="L50" s="10"/>
      <c r="M50" s="10"/>
      <c r="N50" s="10"/>
      <c r="O50" s="10"/>
      <c r="P50" s="10"/>
    </row>
    <row r="51" spans="1:16" ht="23.25" hidden="1" thickBot="1">
      <c r="A51" s="11" t="s">
        <v>1</v>
      </c>
      <c r="B51" s="12" t="s">
        <v>7</v>
      </c>
      <c r="C51" s="12" t="s">
        <v>13</v>
      </c>
      <c r="D51" s="12" t="s">
        <v>4</v>
      </c>
      <c r="E51" s="12" t="s">
        <v>2</v>
      </c>
      <c r="F51" s="12" t="s">
        <v>5</v>
      </c>
      <c r="G51" s="12" t="s">
        <v>6</v>
      </c>
      <c r="H51" s="13" t="s">
        <v>12</v>
      </c>
      <c r="I51" s="14"/>
      <c r="J51" s="14"/>
      <c r="K51" s="14"/>
      <c r="L51" s="14"/>
      <c r="M51" s="14"/>
      <c r="N51" s="14"/>
      <c r="O51" s="14"/>
      <c r="P51" s="14"/>
    </row>
    <row r="52" spans="1:16" ht="15" hidden="1">
      <c r="A52" s="15">
        <v>1</v>
      </c>
      <c r="B52" s="16">
        <v>21</v>
      </c>
      <c r="C52" s="16">
        <v>15</v>
      </c>
      <c r="D52" s="16">
        <f>E3</f>
        <v>150</v>
      </c>
      <c r="E52" s="16">
        <f>C52+D52</f>
        <v>165</v>
      </c>
      <c r="F52" s="16">
        <f aca="true" t="shared" si="6" ref="F52:F64">C52+150</f>
        <v>165</v>
      </c>
      <c r="G52" s="16">
        <f aca="true" t="shared" si="7" ref="G52:G64">B52/F52</f>
        <v>0.12727272727272726</v>
      </c>
      <c r="H52" s="17">
        <f>E52*G52</f>
        <v>20.999999999999996</v>
      </c>
      <c r="I52" s="14"/>
      <c r="J52" s="14"/>
      <c r="K52" s="14"/>
      <c r="L52" s="14"/>
      <c r="M52" s="14"/>
      <c r="N52" s="14"/>
      <c r="O52" s="14"/>
      <c r="P52" s="14"/>
    </row>
    <row r="53" spans="1:16" ht="15" hidden="1">
      <c r="A53" s="18">
        <v>2</v>
      </c>
      <c r="B53" s="19">
        <v>25</v>
      </c>
      <c r="C53" s="19">
        <v>30</v>
      </c>
      <c r="D53" s="16">
        <f>E3</f>
        <v>150</v>
      </c>
      <c r="E53" s="19">
        <f>C53+D53</f>
        <v>180</v>
      </c>
      <c r="F53" s="19">
        <f t="shared" si="6"/>
        <v>180</v>
      </c>
      <c r="G53" s="19">
        <f t="shared" si="7"/>
        <v>0.1388888888888889</v>
      </c>
      <c r="H53" s="17">
        <f aca="true" t="shared" si="8" ref="H53:H64">E53*G53</f>
        <v>25</v>
      </c>
      <c r="I53" s="14"/>
      <c r="J53" s="14"/>
      <c r="K53" s="14"/>
      <c r="L53" s="14"/>
      <c r="M53" s="14"/>
      <c r="N53" s="14"/>
      <c r="O53" s="14"/>
      <c r="P53" s="14"/>
    </row>
    <row r="54" spans="1:16" ht="15" hidden="1">
      <c r="A54" s="18">
        <v>3</v>
      </c>
      <c r="B54" s="19">
        <v>28</v>
      </c>
      <c r="C54" s="19">
        <v>45</v>
      </c>
      <c r="D54" s="16">
        <f>E3</f>
        <v>150</v>
      </c>
      <c r="E54" s="19">
        <f aca="true" t="shared" si="9" ref="E54:E64">C54+D54</f>
        <v>195</v>
      </c>
      <c r="F54" s="19">
        <f t="shared" si="6"/>
        <v>195</v>
      </c>
      <c r="G54" s="19">
        <f t="shared" si="7"/>
        <v>0.14358974358974358</v>
      </c>
      <c r="H54" s="17">
        <f t="shared" si="8"/>
        <v>27.999999999999996</v>
      </c>
      <c r="I54" s="14"/>
      <c r="J54" s="14"/>
      <c r="K54" s="14"/>
      <c r="L54" s="14"/>
      <c r="M54" s="14"/>
      <c r="N54" s="14"/>
      <c r="O54" s="14"/>
      <c r="P54" s="14"/>
    </row>
    <row r="55" spans="1:16" ht="15" hidden="1">
      <c r="A55" s="18">
        <v>4</v>
      </c>
      <c r="B55" s="19">
        <v>32</v>
      </c>
      <c r="C55" s="19">
        <v>60</v>
      </c>
      <c r="D55" s="16">
        <f>E3</f>
        <v>150</v>
      </c>
      <c r="E55" s="19">
        <f t="shared" si="9"/>
        <v>210</v>
      </c>
      <c r="F55" s="19">
        <f t="shared" si="6"/>
        <v>210</v>
      </c>
      <c r="G55" s="19">
        <f t="shared" si="7"/>
        <v>0.1523809523809524</v>
      </c>
      <c r="H55" s="17">
        <f t="shared" si="8"/>
        <v>32</v>
      </c>
      <c r="I55" s="14"/>
      <c r="J55" s="14"/>
      <c r="K55" s="14"/>
      <c r="L55" s="14"/>
      <c r="M55" s="14"/>
      <c r="N55" s="14"/>
      <c r="O55" s="14"/>
      <c r="P55" s="14"/>
    </row>
    <row r="56" spans="1:16" ht="15" hidden="1">
      <c r="A56" s="18">
        <v>5</v>
      </c>
      <c r="B56" s="19">
        <v>36</v>
      </c>
      <c r="C56" s="19">
        <v>75</v>
      </c>
      <c r="D56" s="16">
        <f>E3</f>
        <v>150</v>
      </c>
      <c r="E56" s="19">
        <f t="shared" si="9"/>
        <v>225</v>
      </c>
      <c r="F56" s="19">
        <f t="shared" si="6"/>
        <v>225</v>
      </c>
      <c r="G56" s="19">
        <f t="shared" si="7"/>
        <v>0.16</v>
      </c>
      <c r="H56" s="17">
        <f t="shared" si="8"/>
        <v>36</v>
      </c>
      <c r="I56" s="14"/>
      <c r="J56" s="14"/>
      <c r="K56" s="14"/>
      <c r="L56" s="14"/>
      <c r="M56" s="14"/>
      <c r="N56" s="14"/>
      <c r="O56" s="14"/>
      <c r="P56" s="14"/>
    </row>
    <row r="57" spans="1:16" ht="15" hidden="1">
      <c r="A57" s="18">
        <v>6</v>
      </c>
      <c r="B57" s="19">
        <v>39</v>
      </c>
      <c r="C57" s="19">
        <v>90</v>
      </c>
      <c r="D57" s="16">
        <f>E3</f>
        <v>150</v>
      </c>
      <c r="E57" s="19">
        <f t="shared" si="9"/>
        <v>240</v>
      </c>
      <c r="F57" s="19">
        <f t="shared" si="6"/>
        <v>240</v>
      </c>
      <c r="G57" s="19">
        <f t="shared" si="7"/>
        <v>0.1625</v>
      </c>
      <c r="H57" s="17">
        <f t="shared" si="8"/>
        <v>39</v>
      </c>
      <c r="I57" s="14"/>
      <c r="J57" s="14"/>
      <c r="K57" s="14"/>
      <c r="L57" s="14"/>
      <c r="M57" s="14"/>
      <c r="N57" s="14"/>
      <c r="O57" s="14"/>
      <c r="P57" s="14"/>
    </row>
    <row r="58" spans="1:16" ht="15" hidden="1">
      <c r="A58" s="18">
        <v>7</v>
      </c>
      <c r="B58" s="19">
        <v>43</v>
      </c>
      <c r="C58" s="19">
        <v>105</v>
      </c>
      <c r="D58" s="16">
        <f>E3</f>
        <v>150</v>
      </c>
      <c r="E58" s="19">
        <f t="shared" si="9"/>
        <v>255</v>
      </c>
      <c r="F58" s="19">
        <f t="shared" si="6"/>
        <v>255</v>
      </c>
      <c r="G58" s="19">
        <f t="shared" si="7"/>
        <v>0.16862745098039217</v>
      </c>
      <c r="H58" s="17">
        <f t="shared" si="8"/>
        <v>43</v>
      </c>
      <c r="I58" s="14"/>
      <c r="J58" s="14"/>
      <c r="K58" s="14"/>
      <c r="L58" s="14"/>
      <c r="M58" s="14"/>
      <c r="N58" s="14"/>
      <c r="O58" s="14"/>
      <c r="P58" s="14"/>
    </row>
    <row r="59" spans="1:16" ht="15" hidden="1">
      <c r="A59" s="18">
        <v>8</v>
      </c>
      <c r="B59" s="19">
        <v>46</v>
      </c>
      <c r="C59" s="19">
        <v>120</v>
      </c>
      <c r="D59" s="16">
        <f>E3</f>
        <v>150</v>
      </c>
      <c r="E59" s="19">
        <f t="shared" si="9"/>
        <v>270</v>
      </c>
      <c r="F59" s="19">
        <f t="shared" si="6"/>
        <v>270</v>
      </c>
      <c r="G59" s="19">
        <f t="shared" si="7"/>
        <v>0.17037037037037037</v>
      </c>
      <c r="H59" s="17">
        <f t="shared" si="8"/>
        <v>46</v>
      </c>
      <c r="I59" s="14"/>
      <c r="J59" s="14"/>
      <c r="K59" s="14"/>
      <c r="L59" s="14"/>
      <c r="M59" s="14"/>
      <c r="N59" s="14"/>
      <c r="O59" s="14"/>
      <c r="P59" s="14"/>
    </row>
    <row r="60" spans="1:16" ht="15" hidden="1">
      <c r="A60" s="18">
        <v>9</v>
      </c>
      <c r="B60" s="19">
        <v>50</v>
      </c>
      <c r="C60" s="19">
        <v>140</v>
      </c>
      <c r="D60" s="16">
        <f>E3</f>
        <v>150</v>
      </c>
      <c r="E60" s="19">
        <f t="shared" si="9"/>
        <v>290</v>
      </c>
      <c r="F60" s="19">
        <f t="shared" si="6"/>
        <v>290</v>
      </c>
      <c r="G60" s="19">
        <f t="shared" si="7"/>
        <v>0.1724137931034483</v>
      </c>
      <c r="H60" s="17">
        <f t="shared" si="8"/>
        <v>50</v>
      </c>
      <c r="I60" s="14"/>
      <c r="J60" s="14"/>
      <c r="K60" s="14"/>
      <c r="L60" s="14"/>
      <c r="M60" s="14"/>
      <c r="N60" s="14"/>
      <c r="O60" s="14"/>
      <c r="P60" s="14"/>
    </row>
    <row r="61" spans="1:16" ht="15" hidden="1">
      <c r="A61" s="18">
        <v>10</v>
      </c>
      <c r="B61" s="19">
        <v>54</v>
      </c>
      <c r="C61" s="19">
        <v>160</v>
      </c>
      <c r="D61" s="16">
        <f>E3</f>
        <v>150</v>
      </c>
      <c r="E61" s="19">
        <f t="shared" si="9"/>
        <v>310</v>
      </c>
      <c r="F61" s="19">
        <f t="shared" si="6"/>
        <v>310</v>
      </c>
      <c r="G61" s="19">
        <f t="shared" si="7"/>
        <v>0.17419354838709677</v>
      </c>
      <c r="H61" s="17">
        <f t="shared" si="8"/>
        <v>54</v>
      </c>
      <c r="I61" s="14"/>
      <c r="J61" s="14"/>
      <c r="K61" s="14"/>
      <c r="L61" s="14"/>
      <c r="M61" s="14"/>
      <c r="N61" s="14"/>
      <c r="O61" s="14"/>
      <c r="P61" s="14"/>
    </row>
    <row r="62" spans="1:16" ht="15" hidden="1">
      <c r="A62" s="18">
        <v>11</v>
      </c>
      <c r="B62" s="19">
        <v>58</v>
      </c>
      <c r="C62" s="19">
        <v>180</v>
      </c>
      <c r="D62" s="16">
        <f>E3</f>
        <v>150</v>
      </c>
      <c r="E62" s="19">
        <f t="shared" si="9"/>
        <v>330</v>
      </c>
      <c r="F62" s="19">
        <f t="shared" si="6"/>
        <v>330</v>
      </c>
      <c r="G62" s="19">
        <f t="shared" si="7"/>
        <v>0.17575757575757575</v>
      </c>
      <c r="H62" s="17">
        <f t="shared" si="8"/>
        <v>58</v>
      </c>
      <c r="I62" s="14"/>
      <c r="J62" s="14"/>
      <c r="K62" s="14"/>
      <c r="L62" s="14"/>
      <c r="M62" s="14"/>
      <c r="N62" s="14"/>
      <c r="O62" s="14"/>
      <c r="P62" s="14"/>
    </row>
    <row r="63" spans="1:16" ht="15" hidden="1">
      <c r="A63" s="18">
        <v>12</v>
      </c>
      <c r="B63" s="19">
        <v>62</v>
      </c>
      <c r="C63" s="19">
        <v>200</v>
      </c>
      <c r="D63" s="16">
        <f>E3</f>
        <v>150</v>
      </c>
      <c r="E63" s="19">
        <f t="shared" si="9"/>
        <v>350</v>
      </c>
      <c r="F63" s="19">
        <f t="shared" si="6"/>
        <v>350</v>
      </c>
      <c r="G63" s="19">
        <f t="shared" si="7"/>
        <v>0.17714285714285713</v>
      </c>
      <c r="H63" s="17">
        <f t="shared" si="8"/>
        <v>61.99999999999999</v>
      </c>
      <c r="I63" s="14"/>
      <c r="J63" s="14"/>
      <c r="K63" s="14"/>
      <c r="L63" s="14"/>
      <c r="M63" s="14"/>
      <c r="N63" s="14"/>
      <c r="O63" s="14"/>
      <c r="P63" s="14"/>
    </row>
    <row r="64" spans="1:16" ht="15" hidden="1">
      <c r="A64" s="19">
        <v>13</v>
      </c>
      <c r="B64" s="19">
        <v>66</v>
      </c>
      <c r="C64" s="19">
        <v>220</v>
      </c>
      <c r="D64" s="16">
        <f>E3</f>
        <v>150</v>
      </c>
      <c r="E64" s="19">
        <f t="shared" si="9"/>
        <v>370</v>
      </c>
      <c r="F64" s="19">
        <f t="shared" si="6"/>
        <v>370</v>
      </c>
      <c r="G64" s="19">
        <f t="shared" si="7"/>
        <v>0.1783783783783784</v>
      </c>
      <c r="H64" s="19">
        <f t="shared" si="8"/>
        <v>66</v>
      </c>
      <c r="I64" s="14"/>
      <c r="J64" s="14"/>
      <c r="K64" s="14"/>
      <c r="L64" s="14"/>
      <c r="M64" s="14"/>
      <c r="N64" s="14"/>
      <c r="O64" s="14"/>
      <c r="P64" s="14"/>
    </row>
    <row r="65" spans="1:16" s="24" customFormat="1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s="24" customFormat="1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s="24" customFormat="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s="24" customFormat="1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s="24" customFormat="1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="24" customFormat="1" ht="15"/>
  </sheetData>
  <sheetProtection password="DEFE" sheet="1" scenarios="1" selectLockedCells="1"/>
  <protectedRanges>
    <protectedRange password="DEFE" sqref="A6:IV25 A49:P68" name="Range1"/>
  </protectedRanges>
  <mergeCells count="1">
    <mergeCell ref="A1:E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zoomScale="85" zoomScaleNormal="85" zoomScalePageLayoutView="0" workbookViewId="0" topLeftCell="A1">
      <selection activeCell="E3" sqref="E3"/>
    </sheetView>
  </sheetViews>
  <sheetFormatPr defaultColWidth="9.140625" defaultRowHeight="15"/>
  <cols>
    <col min="1" max="1" width="12.7109375" style="0" customWidth="1"/>
    <col min="2" max="2" width="31.57421875" style="0" customWidth="1"/>
    <col min="3" max="3" width="24.28125" style="0" customWidth="1"/>
    <col min="4" max="4" width="13.421875" style="0" customWidth="1"/>
    <col min="5" max="5" width="30.8515625" style="0" customWidth="1"/>
    <col min="6" max="6" width="39.421875" style="0" bestFit="1" customWidth="1"/>
    <col min="7" max="7" width="35.7109375" style="0" customWidth="1"/>
    <col min="8" max="8" width="24.28125" style="0" customWidth="1"/>
  </cols>
  <sheetData>
    <row r="1" spans="1:5" ht="22.5">
      <c r="A1" s="44" t="s">
        <v>15</v>
      </c>
      <c r="B1" s="44"/>
      <c r="C1" s="44"/>
      <c r="D1" s="44"/>
      <c r="E1" s="44"/>
    </row>
    <row r="2" spans="2:5" ht="20.25" thickBot="1">
      <c r="B2" s="2" t="s">
        <v>21</v>
      </c>
      <c r="E2" s="2" t="s">
        <v>22</v>
      </c>
    </row>
    <row r="3" spans="1:5" ht="15.75" thickBot="1">
      <c r="A3" s="1" t="s">
        <v>14</v>
      </c>
      <c r="B3" s="22">
        <v>150</v>
      </c>
      <c r="D3" s="1" t="s">
        <v>14</v>
      </c>
      <c r="E3" s="22">
        <v>150</v>
      </c>
    </row>
    <row r="5" s="3" customFormat="1" ht="15" hidden="1"/>
    <row r="6" spans="1:3" s="10" customFormat="1" ht="15" hidden="1">
      <c r="A6" s="10" t="s">
        <v>3</v>
      </c>
      <c r="C6" s="10" t="s">
        <v>0</v>
      </c>
    </row>
    <row r="7" spans="5:8" s="10" customFormat="1" ht="15.75" hidden="1" thickBot="1">
      <c r="E7" s="10" t="s">
        <v>8</v>
      </c>
      <c r="F7" s="10" t="s">
        <v>9</v>
      </c>
      <c r="G7" s="10" t="s">
        <v>10</v>
      </c>
      <c r="H7" s="10" t="s">
        <v>11</v>
      </c>
    </row>
    <row r="8" spans="1:8" s="14" customFormat="1" ht="23.25" hidden="1" thickBot="1">
      <c r="A8" s="11" t="s">
        <v>1</v>
      </c>
      <c r="B8" s="12" t="s">
        <v>7</v>
      </c>
      <c r="C8" s="12" t="s">
        <v>13</v>
      </c>
      <c r="D8" s="12" t="s">
        <v>4</v>
      </c>
      <c r="E8" s="12" t="s">
        <v>2</v>
      </c>
      <c r="F8" s="12" t="s">
        <v>5</v>
      </c>
      <c r="G8" s="12" t="s">
        <v>6</v>
      </c>
      <c r="H8" s="13" t="s">
        <v>12</v>
      </c>
    </row>
    <row r="9" spans="1:8" s="14" customFormat="1" ht="15" hidden="1">
      <c r="A9" s="25">
        <v>1</v>
      </c>
      <c r="B9" s="28">
        <v>38</v>
      </c>
      <c r="C9" s="29">
        <v>15</v>
      </c>
      <c r="D9" s="29">
        <f>B3</f>
        <v>150</v>
      </c>
      <c r="E9" s="29">
        <f>C9+D9</f>
        <v>165</v>
      </c>
      <c r="F9" s="29">
        <f aca="true" t="shared" si="0" ref="F9:F26">C9+150</f>
        <v>165</v>
      </c>
      <c r="G9" s="29">
        <f aca="true" t="shared" si="1" ref="G9:G26">B9/F9</f>
        <v>0.23030303030303031</v>
      </c>
      <c r="H9" s="30">
        <f>E9*G9</f>
        <v>38</v>
      </c>
    </row>
    <row r="10" spans="1:8" s="14" customFormat="1" ht="15" hidden="1">
      <c r="A10" s="26">
        <v>2</v>
      </c>
      <c r="B10" s="18">
        <v>48</v>
      </c>
      <c r="C10" s="19">
        <v>30</v>
      </c>
      <c r="D10" s="16">
        <f>B3</f>
        <v>150</v>
      </c>
      <c r="E10" s="19">
        <f>C10+D10</f>
        <v>180</v>
      </c>
      <c r="F10" s="19">
        <f t="shared" si="0"/>
        <v>180</v>
      </c>
      <c r="G10" s="19">
        <f t="shared" si="1"/>
        <v>0.26666666666666666</v>
      </c>
      <c r="H10" s="17">
        <f aca="true" t="shared" si="2" ref="H10:H26">E10*G10</f>
        <v>48</v>
      </c>
    </row>
    <row r="11" spans="1:8" s="14" customFormat="1" ht="15" hidden="1">
      <c r="A11" s="26">
        <v>3</v>
      </c>
      <c r="B11" s="18">
        <v>57</v>
      </c>
      <c r="C11" s="19">
        <v>45</v>
      </c>
      <c r="D11" s="16">
        <f>B3</f>
        <v>150</v>
      </c>
      <c r="E11" s="19">
        <f aca="true" t="shared" si="3" ref="E11:E26">C11+D11</f>
        <v>195</v>
      </c>
      <c r="F11" s="19">
        <f t="shared" si="0"/>
        <v>195</v>
      </c>
      <c r="G11" s="19">
        <f t="shared" si="1"/>
        <v>0.2923076923076923</v>
      </c>
      <c r="H11" s="17">
        <f t="shared" si="2"/>
        <v>57</v>
      </c>
    </row>
    <row r="12" spans="1:8" s="14" customFormat="1" ht="15" hidden="1">
      <c r="A12" s="26">
        <v>4</v>
      </c>
      <c r="B12" s="18">
        <v>72</v>
      </c>
      <c r="C12" s="19">
        <v>65</v>
      </c>
      <c r="D12" s="16">
        <f>B3</f>
        <v>150</v>
      </c>
      <c r="E12" s="19">
        <f t="shared" si="3"/>
        <v>215</v>
      </c>
      <c r="F12" s="19">
        <f t="shared" si="0"/>
        <v>215</v>
      </c>
      <c r="G12" s="19">
        <f t="shared" si="1"/>
        <v>0.33488372093023255</v>
      </c>
      <c r="H12" s="17">
        <f t="shared" si="2"/>
        <v>72</v>
      </c>
    </row>
    <row r="13" spans="1:8" s="14" customFormat="1" ht="15" hidden="1">
      <c r="A13" s="26">
        <v>5</v>
      </c>
      <c r="B13" s="18">
        <v>86</v>
      </c>
      <c r="C13" s="19">
        <v>85</v>
      </c>
      <c r="D13" s="16">
        <f>B3</f>
        <v>150</v>
      </c>
      <c r="E13" s="19">
        <f t="shared" si="3"/>
        <v>235</v>
      </c>
      <c r="F13" s="19">
        <f t="shared" si="0"/>
        <v>235</v>
      </c>
      <c r="G13" s="19">
        <f t="shared" si="1"/>
        <v>0.3659574468085106</v>
      </c>
      <c r="H13" s="17">
        <f t="shared" si="2"/>
        <v>86</v>
      </c>
    </row>
    <row r="14" spans="1:8" s="14" customFormat="1" ht="15" hidden="1">
      <c r="A14" s="26">
        <v>6</v>
      </c>
      <c r="B14" s="18">
        <v>99</v>
      </c>
      <c r="C14" s="19">
        <v>105</v>
      </c>
      <c r="D14" s="16">
        <f>B3</f>
        <v>150</v>
      </c>
      <c r="E14" s="19">
        <f t="shared" si="3"/>
        <v>255</v>
      </c>
      <c r="F14" s="19">
        <f t="shared" si="0"/>
        <v>255</v>
      </c>
      <c r="G14" s="19">
        <f t="shared" si="1"/>
        <v>0.38823529411764707</v>
      </c>
      <c r="H14" s="17">
        <f t="shared" si="2"/>
        <v>99</v>
      </c>
    </row>
    <row r="15" spans="1:8" s="14" customFormat="1" ht="15" hidden="1">
      <c r="A15" s="26">
        <v>7</v>
      </c>
      <c r="B15" s="18">
        <v>113</v>
      </c>
      <c r="C15" s="19">
        <v>125</v>
      </c>
      <c r="D15" s="16">
        <f>B3</f>
        <v>150</v>
      </c>
      <c r="E15" s="19">
        <f t="shared" si="3"/>
        <v>275</v>
      </c>
      <c r="F15" s="19">
        <f t="shared" si="0"/>
        <v>275</v>
      </c>
      <c r="G15" s="19">
        <f t="shared" si="1"/>
        <v>0.4109090909090909</v>
      </c>
      <c r="H15" s="17">
        <f t="shared" si="2"/>
        <v>113</v>
      </c>
    </row>
    <row r="16" spans="1:8" s="14" customFormat="1" ht="15" hidden="1">
      <c r="A16" s="26">
        <v>8</v>
      </c>
      <c r="B16" s="18">
        <v>126</v>
      </c>
      <c r="C16" s="19">
        <v>145</v>
      </c>
      <c r="D16" s="16">
        <f>B3</f>
        <v>150</v>
      </c>
      <c r="E16" s="19">
        <f t="shared" si="3"/>
        <v>295</v>
      </c>
      <c r="F16" s="19">
        <f t="shared" si="0"/>
        <v>295</v>
      </c>
      <c r="G16" s="19">
        <f t="shared" si="1"/>
        <v>0.4271186440677966</v>
      </c>
      <c r="H16" s="17">
        <f t="shared" si="2"/>
        <v>126</v>
      </c>
    </row>
    <row r="17" spans="1:8" s="14" customFormat="1" ht="15" hidden="1">
      <c r="A17" s="26">
        <v>9</v>
      </c>
      <c r="B17" s="18">
        <v>136</v>
      </c>
      <c r="C17" s="19">
        <v>165</v>
      </c>
      <c r="D17" s="16">
        <f>B3</f>
        <v>150</v>
      </c>
      <c r="E17" s="19">
        <f t="shared" si="3"/>
        <v>315</v>
      </c>
      <c r="F17" s="19">
        <f t="shared" si="0"/>
        <v>315</v>
      </c>
      <c r="G17" s="19">
        <f t="shared" si="1"/>
        <v>0.43174603174603177</v>
      </c>
      <c r="H17" s="17">
        <f t="shared" si="2"/>
        <v>136</v>
      </c>
    </row>
    <row r="18" spans="1:8" s="14" customFormat="1" ht="15" hidden="1">
      <c r="A18" s="26">
        <v>10</v>
      </c>
      <c r="B18" s="18">
        <v>146</v>
      </c>
      <c r="C18" s="19">
        <v>185</v>
      </c>
      <c r="D18" s="16">
        <f>B3</f>
        <v>150</v>
      </c>
      <c r="E18" s="19">
        <f t="shared" si="3"/>
        <v>335</v>
      </c>
      <c r="F18" s="19">
        <f t="shared" si="0"/>
        <v>335</v>
      </c>
      <c r="G18" s="19">
        <f t="shared" si="1"/>
        <v>0.43582089552238806</v>
      </c>
      <c r="H18" s="17">
        <f t="shared" si="2"/>
        <v>146</v>
      </c>
    </row>
    <row r="19" spans="1:8" s="14" customFormat="1" ht="15" hidden="1">
      <c r="A19" s="26">
        <v>11</v>
      </c>
      <c r="B19" s="18">
        <v>156</v>
      </c>
      <c r="C19" s="19">
        <v>205</v>
      </c>
      <c r="D19" s="16">
        <f>B3</f>
        <v>150</v>
      </c>
      <c r="E19" s="19">
        <f t="shared" si="3"/>
        <v>355</v>
      </c>
      <c r="F19" s="19">
        <f t="shared" si="0"/>
        <v>355</v>
      </c>
      <c r="G19" s="19">
        <f t="shared" si="1"/>
        <v>0.4394366197183099</v>
      </c>
      <c r="H19" s="17">
        <f t="shared" si="2"/>
        <v>156</v>
      </c>
    </row>
    <row r="20" spans="1:8" s="14" customFormat="1" ht="15" hidden="1">
      <c r="A20" s="26">
        <v>12</v>
      </c>
      <c r="B20" s="18">
        <v>167</v>
      </c>
      <c r="C20" s="19">
        <v>225</v>
      </c>
      <c r="D20" s="16">
        <f>B3</f>
        <v>150</v>
      </c>
      <c r="E20" s="19">
        <f t="shared" si="3"/>
        <v>375</v>
      </c>
      <c r="F20" s="19">
        <f t="shared" si="0"/>
        <v>375</v>
      </c>
      <c r="G20" s="19">
        <f t="shared" si="1"/>
        <v>0.44533333333333336</v>
      </c>
      <c r="H20" s="17">
        <f t="shared" si="2"/>
        <v>167</v>
      </c>
    </row>
    <row r="21" spans="1:8" s="14" customFormat="1" ht="15" hidden="1">
      <c r="A21" s="26">
        <v>13</v>
      </c>
      <c r="B21" s="18">
        <v>177</v>
      </c>
      <c r="C21" s="19">
        <v>245</v>
      </c>
      <c r="D21" s="16">
        <f>B3</f>
        <v>150</v>
      </c>
      <c r="E21" s="19">
        <f t="shared" si="3"/>
        <v>395</v>
      </c>
      <c r="F21" s="19">
        <f t="shared" si="0"/>
        <v>395</v>
      </c>
      <c r="G21" s="19">
        <f t="shared" si="1"/>
        <v>0.4481012658227848</v>
      </c>
      <c r="H21" s="17">
        <f t="shared" si="2"/>
        <v>177</v>
      </c>
    </row>
    <row r="22" spans="1:8" s="14" customFormat="1" ht="15" hidden="1">
      <c r="A22" s="26">
        <v>14</v>
      </c>
      <c r="B22" s="18">
        <v>189</v>
      </c>
      <c r="C22" s="19">
        <v>265</v>
      </c>
      <c r="D22" s="16">
        <f>B3</f>
        <v>150</v>
      </c>
      <c r="E22" s="19">
        <f t="shared" si="3"/>
        <v>415</v>
      </c>
      <c r="F22" s="19">
        <f t="shared" si="0"/>
        <v>415</v>
      </c>
      <c r="G22" s="19">
        <f t="shared" si="1"/>
        <v>0.45542168674698796</v>
      </c>
      <c r="H22" s="17">
        <f t="shared" si="2"/>
        <v>189</v>
      </c>
    </row>
    <row r="23" spans="1:8" s="14" customFormat="1" ht="15" hidden="1">
      <c r="A23" s="26">
        <v>15</v>
      </c>
      <c r="B23" s="18">
        <v>201</v>
      </c>
      <c r="C23" s="19">
        <v>285</v>
      </c>
      <c r="D23" s="16">
        <f>B3</f>
        <v>150</v>
      </c>
      <c r="E23" s="19">
        <f t="shared" si="3"/>
        <v>435</v>
      </c>
      <c r="F23" s="19">
        <f t="shared" si="0"/>
        <v>435</v>
      </c>
      <c r="G23" s="19">
        <f t="shared" si="1"/>
        <v>0.46206896551724136</v>
      </c>
      <c r="H23" s="17">
        <f t="shared" si="2"/>
        <v>201</v>
      </c>
    </row>
    <row r="24" spans="1:8" s="14" customFormat="1" ht="15" hidden="1">
      <c r="A24" s="26">
        <v>16</v>
      </c>
      <c r="B24" s="18">
        <v>213</v>
      </c>
      <c r="C24" s="19">
        <v>305</v>
      </c>
      <c r="D24" s="16">
        <f>B3</f>
        <v>150</v>
      </c>
      <c r="E24" s="19">
        <f t="shared" si="3"/>
        <v>455</v>
      </c>
      <c r="F24" s="19">
        <f t="shared" si="0"/>
        <v>455</v>
      </c>
      <c r="G24" s="19">
        <f t="shared" si="1"/>
        <v>0.46813186813186813</v>
      </c>
      <c r="H24" s="17">
        <f t="shared" si="2"/>
        <v>213</v>
      </c>
    </row>
    <row r="25" spans="1:8" s="14" customFormat="1" ht="15" hidden="1">
      <c r="A25" s="26">
        <v>17</v>
      </c>
      <c r="B25" s="18">
        <v>225</v>
      </c>
      <c r="C25" s="19">
        <v>325</v>
      </c>
      <c r="D25" s="16">
        <f>B3</f>
        <v>150</v>
      </c>
      <c r="E25" s="19">
        <f t="shared" si="3"/>
        <v>475</v>
      </c>
      <c r="F25" s="19">
        <f t="shared" si="0"/>
        <v>475</v>
      </c>
      <c r="G25" s="19">
        <f t="shared" si="1"/>
        <v>0.47368421052631576</v>
      </c>
      <c r="H25" s="17">
        <f t="shared" si="2"/>
        <v>225</v>
      </c>
    </row>
    <row r="26" spans="1:8" s="14" customFormat="1" ht="15.75" hidden="1" thickBot="1">
      <c r="A26" s="27">
        <v>18</v>
      </c>
      <c r="B26" s="20">
        <v>237</v>
      </c>
      <c r="C26" s="21">
        <v>345</v>
      </c>
      <c r="D26" s="31">
        <f>B3</f>
        <v>150</v>
      </c>
      <c r="E26" s="21">
        <f t="shared" si="3"/>
        <v>495</v>
      </c>
      <c r="F26" s="21">
        <f t="shared" si="0"/>
        <v>495</v>
      </c>
      <c r="G26" s="21">
        <f t="shared" si="1"/>
        <v>0.47878787878787876</v>
      </c>
      <c r="H26" s="32">
        <f t="shared" si="2"/>
        <v>237</v>
      </c>
    </row>
    <row r="27" ht="15.75" thickBot="1"/>
    <row r="28" spans="1:5" ht="15.75" thickBot="1">
      <c r="A28" s="4" t="s">
        <v>1</v>
      </c>
      <c r="B28" s="5" t="s">
        <v>18</v>
      </c>
      <c r="D28" s="4" t="s">
        <v>1</v>
      </c>
      <c r="E28" s="5" t="s">
        <v>18</v>
      </c>
    </row>
    <row r="29" spans="1:5" ht="15">
      <c r="A29" s="33">
        <v>1</v>
      </c>
      <c r="B29" s="34">
        <f aca="true" t="shared" si="4" ref="B29:B46">H9</f>
        <v>38</v>
      </c>
      <c r="D29" s="33">
        <v>1</v>
      </c>
      <c r="E29" s="34">
        <f aca="true" t="shared" si="5" ref="E29:E41">H52</f>
        <v>38</v>
      </c>
    </row>
    <row r="30" spans="1:5" ht="15">
      <c r="A30" s="7">
        <v>2</v>
      </c>
      <c r="B30" s="9">
        <f t="shared" si="4"/>
        <v>48</v>
      </c>
      <c r="D30" s="7">
        <v>2</v>
      </c>
      <c r="E30" s="9">
        <f t="shared" si="5"/>
        <v>48</v>
      </c>
    </row>
    <row r="31" spans="1:5" ht="15">
      <c r="A31" s="7">
        <v>3</v>
      </c>
      <c r="B31" s="9">
        <f t="shared" si="4"/>
        <v>57</v>
      </c>
      <c r="D31" s="7">
        <v>3</v>
      </c>
      <c r="E31" s="9">
        <f t="shared" si="5"/>
        <v>57</v>
      </c>
    </row>
    <row r="32" spans="1:5" ht="15">
      <c r="A32" s="7">
        <v>4</v>
      </c>
      <c r="B32" s="9">
        <f t="shared" si="4"/>
        <v>72</v>
      </c>
      <c r="D32" s="7">
        <v>4</v>
      </c>
      <c r="E32" s="9">
        <f t="shared" si="5"/>
        <v>66</v>
      </c>
    </row>
    <row r="33" spans="1:5" ht="15">
      <c r="A33" s="7">
        <v>5</v>
      </c>
      <c r="B33" s="9">
        <f t="shared" si="4"/>
        <v>86</v>
      </c>
      <c r="D33" s="7">
        <v>5</v>
      </c>
      <c r="E33" s="9">
        <f t="shared" si="5"/>
        <v>76</v>
      </c>
    </row>
    <row r="34" spans="1:5" ht="15">
      <c r="A34" s="7">
        <v>6</v>
      </c>
      <c r="B34" s="9">
        <f t="shared" si="4"/>
        <v>99</v>
      </c>
      <c r="D34" s="7">
        <v>6</v>
      </c>
      <c r="E34" s="9">
        <f t="shared" si="5"/>
        <v>85</v>
      </c>
    </row>
    <row r="35" spans="1:5" ht="15">
      <c r="A35" s="7">
        <v>7</v>
      </c>
      <c r="B35" s="9">
        <f t="shared" si="4"/>
        <v>113</v>
      </c>
      <c r="D35" s="7">
        <v>7</v>
      </c>
      <c r="E35" s="9">
        <f t="shared" si="5"/>
        <v>95</v>
      </c>
    </row>
    <row r="36" spans="1:5" ht="15">
      <c r="A36" s="7">
        <v>8</v>
      </c>
      <c r="B36" s="9">
        <f t="shared" si="4"/>
        <v>126</v>
      </c>
      <c r="D36" s="7">
        <v>8</v>
      </c>
      <c r="E36" s="9">
        <f t="shared" si="5"/>
        <v>104</v>
      </c>
    </row>
    <row r="37" spans="1:5" ht="15">
      <c r="A37" s="7">
        <v>9</v>
      </c>
      <c r="B37" s="9">
        <f t="shared" si="4"/>
        <v>136</v>
      </c>
      <c r="D37" s="7">
        <v>9</v>
      </c>
      <c r="E37" s="9">
        <f t="shared" si="5"/>
        <v>115</v>
      </c>
    </row>
    <row r="38" spans="1:5" ht="15">
      <c r="A38" s="7">
        <v>10</v>
      </c>
      <c r="B38" s="9">
        <f t="shared" si="4"/>
        <v>146</v>
      </c>
      <c r="D38" s="7">
        <v>10</v>
      </c>
      <c r="E38" s="9">
        <f t="shared" si="5"/>
        <v>126</v>
      </c>
    </row>
    <row r="39" spans="1:5" ht="15">
      <c r="A39" s="7">
        <v>11</v>
      </c>
      <c r="B39" s="9">
        <f t="shared" si="4"/>
        <v>156</v>
      </c>
      <c r="D39" s="7">
        <v>11</v>
      </c>
      <c r="E39" s="9">
        <f t="shared" si="5"/>
        <v>137</v>
      </c>
    </row>
    <row r="40" spans="1:5" ht="15">
      <c r="A40" s="7">
        <v>12</v>
      </c>
      <c r="B40" s="9">
        <f t="shared" si="4"/>
        <v>167</v>
      </c>
      <c r="D40" s="36">
        <v>12</v>
      </c>
      <c r="E40" s="37">
        <f t="shared" si="5"/>
        <v>148</v>
      </c>
    </row>
    <row r="41" spans="1:5" ht="15.75" thickBot="1">
      <c r="A41" s="7">
        <v>13</v>
      </c>
      <c r="B41" s="9">
        <f t="shared" si="4"/>
        <v>177</v>
      </c>
      <c r="D41" s="38">
        <v>13</v>
      </c>
      <c r="E41" s="39">
        <f t="shared" si="5"/>
        <v>159</v>
      </c>
    </row>
    <row r="42" spans="1:2" ht="15">
      <c r="A42" s="7">
        <v>14</v>
      </c>
      <c r="B42" s="9">
        <f t="shared" si="4"/>
        <v>189</v>
      </c>
    </row>
    <row r="43" spans="1:2" ht="15">
      <c r="A43" s="7">
        <v>15</v>
      </c>
      <c r="B43" s="9">
        <f t="shared" si="4"/>
        <v>201</v>
      </c>
    </row>
    <row r="44" spans="1:2" ht="15">
      <c r="A44" s="7">
        <v>16</v>
      </c>
      <c r="B44" s="9">
        <f t="shared" si="4"/>
        <v>213</v>
      </c>
    </row>
    <row r="45" spans="1:2" ht="15">
      <c r="A45" s="7">
        <v>17</v>
      </c>
      <c r="B45" s="9">
        <f t="shared" si="4"/>
        <v>225</v>
      </c>
    </row>
    <row r="46" spans="1:2" ht="15.75" thickBot="1">
      <c r="A46" s="8">
        <v>18</v>
      </c>
      <c r="B46" s="35">
        <f t="shared" si="4"/>
        <v>237</v>
      </c>
    </row>
    <row r="48" ht="15" hidden="1"/>
    <row r="49" spans="1:16" ht="15" hidden="1">
      <c r="A49" s="10" t="s">
        <v>3</v>
      </c>
      <c r="B49" s="10"/>
      <c r="C49" s="10" t="s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 hidden="1" thickBot="1">
      <c r="A50" s="10"/>
      <c r="B50" s="10"/>
      <c r="C50" s="10"/>
      <c r="D50" s="10"/>
      <c r="E50" s="10" t="s">
        <v>8</v>
      </c>
      <c r="F50" s="10" t="s">
        <v>9</v>
      </c>
      <c r="G50" s="10" t="s">
        <v>10</v>
      </c>
      <c r="H50" s="10" t="s">
        <v>11</v>
      </c>
      <c r="I50" s="10"/>
      <c r="J50" s="10"/>
      <c r="K50" s="10"/>
      <c r="L50" s="10"/>
      <c r="M50" s="10"/>
      <c r="N50" s="10"/>
      <c r="O50" s="10"/>
      <c r="P50" s="10"/>
    </row>
    <row r="51" spans="1:16" ht="23.25" hidden="1" thickBot="1">
      <c r="A51" s="11" t="s">
        <v>1</v>
      </c>
      <c r="B51" s="12" t="s">
        <v>7</v>
      </c>
      <c r="C51" s="12" t="s">
        <v>13</v>
      </c>
      <c r="D51" s="12" t="s">
        <v>4</v>
      </c>
      <c r="E51" s="12" t="s">
        <v>2</v>
      </c>
      <c r="F51" s="12" t="s">
        <v>5</v>
      </c>
      <c r="G51" s="12" t="s">
        <v>6</v>
      </c>
      <c r="H51" s="13" t="s">
        <v>12</v>
      </c>
      <c r="I51" s="14"/>
      <c r="J51" s="14"/>
      <c r="K51" s="14"/>
      <c r="L51" s="14"/>
      <c r="M51" s="14"/>
      <c r="N51" s="14"/>
      <c r="O51" s="14"/>
      <c r="P51" s="14"/>
    </row>
    <row r="52" spans="1:16" ht="15" hidden="1">
      <c r="A52" s="15">
        <v>1</v>
      </c>
      <c r="B52" s="16">
        <v>38</v>
      </c>
      <c r="C52" s="16">
        <v>15</v>
      </c>
      <c r="D52" s="16">
        <f>E3</f>
        <v>150</v>
      </c>
      <c r="E52" s="16">
        <f>C52+D52</f>
        <v>165</v>
      </c>
      <c r="F52" s="16">
        <f aca="true" t="shared" si="6" ref="F52:F64">C52+150</f>
        <v>165</v>
      </c>
      <c r="G52" s="16">
        <f aca="true" t="shared" si="7" ref="G52:G64">B52/F52</f>
        <v>0.23030303030303031</v>
      </c>
      <c r="H52" s="17">
        <f>E52*G52</f>
        <v>38</v>
      </c>
      <c r="I52" s="14"/>
      <c r="J52" s="14"/>
      <c r="K52" s="14"/>
      <c r="L52" s="14"/>
      <c r="M52" s="14"/>
      <c r="N52" s="14"/>
      <c r="O52" s="14"/>
      <c r="P52" s="14"/>
    </row>
    <row r="53" spans="1:16" ht="15" hidden="1">
      <c r="A53" s="18">
        <v>2</v>
      </c>
      <c r="B53" s="19">
        <v>48</v>
      </c>
      <c r="C53" s="19">
        <v>30</v>
      </c>
      <c r="D53" s="16">
        <f>E3</f>
        <v>150</v>
      </c>
      <c r="E53" s="19">
        <f>C53+D53</f>
        <v>180</v>
      </c>
      <c r="F53" s="19">
        <f t="shared" si="6"/>
        <v>180</v>
      </c>
      <c r="G53" s="19">
        <f t="shared" si="7"/>
        <v>0.26666666666666666</v>
      </c>
      <c r="H53" s="17">
        <f aca="true" t="shared" si="8" ref="H53:H64">E53*G53</f>
        <v>48</v>
      </c>
      <c r="I53" s="14"/>
      <c r="J53" s="14"/>
      <c r="K53" s="14"/>
      <c r="L53" s="14"/>
      <c r="M53" s="14"/>
      <c r="N53" s="14"/>
      <c r="O53" s="14"/>
      <c r="P53" s="14"/>
    </row>
    <row r="54" spans="1:16" ht="15" hidden="1">
      <c r="A54" s="18">
        <v>3</v>
      </c>
      <c r="B54" s="19">
        <v>57</v>
      </c>
      <c r="C54" s="19">
        <v>45</v>
      </c>
      <c r="D54" s="16">
        <f>E3</f>
        <v>150</v>
      </c>
      <c r="E54" s="19">
        <f aca="true" t="shared" si="9" ref="E54:E64">C54+D54</f>
        <v>195</v>
      </c>
      <c r="F54" s="19">
        <f t="shared" si="6"/>
        <v>195</v>
      </c>
      <c r="G54" s="19">
        <f t="shared" si="7"/>
        <v>0.2923076923076923</v>
      </c>
      <c r="H54" s="17">
        <f t="shared" si="8"/>
        <v>57</v>
      </c>
      <c r="I54" s="14"/>
      <c r="J54" s="14"/>
      <c r="K54" s="14"/>
      <c r="L54" s="14"/>
      <c r="M54" s="14"/>
      <c r="N54" s="14"/>
      <c r="O54" s="14"/>
      <c r="P54" s="14"/>
    </row>
    <row r="55" spans="1:16" ht="15" hidden="1">
      <c r="A55" s="18">
        <v>4</v>
      </c>
      <c r="B55" s="19">
        <v>66</v>
      </c>
      <c r="C55" s="19">
        <v>60</v>
      </c>
      <c r="D55" s="16">
        <f>E3</f>
        <v>150</v>
      </c>
      <c r="E55" s="19">
        <f t="shared" si="9"/>
        <v>210</v>
      </c>
      <c r="F55" s="19">
        <f t="shared" si="6"/>
        <v>210</v>
      </c>
      <c r="G55" s="19">
        <f t="shared" si="7"/>
        <v>0.3142857142857143</v>
      </c>
      <c r="H55" s="17">
        <f t="shared" si="8"/>
        <v>66</v>
      </c>
      <c r="I55" s="14"/>
      <c r="J55" s="14"/>
      <c r="K55" s="14"/>
      <c r="L55" s="14"/>
      <c r="M55" s="14"/>
      <c r="N55" s="14"/>
      <c r="O55" s="14"/>
      <c r="P55" s="14"/>
    </row>
    <row r="56" spans="1:16" ht="15" hidden="1">
      <c r="A56" s="18">
        <v>5</v>
      </c>
      <c r="B56" s="19">
        <v>76</v>
      </c>
      <c r="C56" s="19">
        <v>75</v>
      </c>
      <c r="D56" s="16">
        <f>E3</f>
        <v>150</v>
      </c>
      <c r="E56" s="19">
        <f t="shared" si="9"/>
        <v>225</v>
      </c>
      <c r="F56" s="19">
        <f t="shared" si="6"/>
        <v>225</v>
      </c>
      <c r="G56" s="19">
        <f t="shared" si="7"/>
        <v>0.3377777777777778</v>
      </c>
      <c r="H56" s="17">
        <f t="shared" si="8"/>
        <v>76</v>
      </c>
      <c r="I56" s="14"/>
      <c r="J56" s="14"/>
      <c r="K56" s="14"/>
      <c r="L56" s="14"/>
      <c r="M56" s="14"/>
      <c r="N56" s="14"/>
      <c r="O56" s="14"/>
      <c r="P56" s="14"/>
    </row>
    <row r="57" spans="1:16" ht="15" hidden="1">
      <c r="A57" s="18">
        <v>6</v>
      </c>
      <c r="B57" s="19">
        <v>85</v>
      </c>
      <c r="C57" s="19">
        <v>90</v>
      </c>
      <c r="D57" s="16">
        <f>E3</f>
        <v>150</v>
      </c>
      <c r="E57" s="19">
        <f t="shared" si="9"/>
        <v>240</v>
      </c>
      <c r="F57" s="19">
        <f t="shared" si="6"/>
        <v>240</v>
      </c>
      <c r="G57" s="19">
        <f t="shared" si="7"/>
        <v>0.3541666666666667</v>
      </c>
      <c r="H57" s="17">
        <f t="shared" si="8"/>
        <v>85</v>
      </c>
      <c r="I57" s="14"/>
      <c r="J57" s="14"/>
      <c r="K57" s="14"/>
      <c r="L57" s="14"/>
      <c r="M57" s="14"/>
      <c r="N57" s="14"/>
      <c r="O57" s="14"/>
      <c r="P57" s="14"/>
    </row>
    <row r="58" spans="1:16" ht="15" hidden="1">
      <c r="A58" s="18">
        <v>7</v>
      </c>
      <c r="B58" s="19">
        <v>95</v>
      </c>
      <c r="C58" s="19">
        <v>105</v>
      </c>
      <c r="D58" s="16">
        <f>E3</f>
        <v>150</v>
      </c>
      <c r="E58" s="19">
        <f t="shared" si="9"/>
        <v>255</v>
      </c>
      <c r="F58" s="19">
        <f t="shared" si="6"/>
        <v>255</v>
      </c>
      <c r="G58" s="19">
        <f t="shared" si="7"/>
        <v>0.37254901960784315</v>
      </c>
      <c r="H58" s="17">
        <f t="shared" si="8"/>
        <v>95</v>
      </c>
      <c r="I58" s="14"/>
      <c r="J58" s="14"/>
      <c r="K58" s="14"/>
      <c r="L58" s="14"/>
      <c r="M58" s="14"/>
      <c r="N58" s="14"/>
      <c r="O58" s="14"/>
      <c r="P58" s="14"/>
    </row>
    <row r="59" spans="1:16" ht="15" hidden="1">
      <c r="A59" s="18">
        <v>8</v>
      </c>
      <c r="B59" s="19">
        <v>104</v>
      </c>
      <c r="C59" s="19">
        <v>120</v>
      </c>
      <c r="D59" s="16">
        <f>E3</f>
        <v>150</v>
      </c>
      <c r="E59" s="19">
        <f t="shared" si="9"/>
        <v>270</v>
      </c>
      <c r="F59" s="19">
        <f t="shared" si="6"/>
        <v>270</v>
      </c>
      <c r="G59" s="19">
        <f t="shared" si="7"/>
        <v>0.3851851851851852</v>
      </c>
      <c r="H59" s="17">
        <f t="shared" si="8"/>
        <v>104</v>
      </c>
      <c r="I59" s="14"/>
      <c r="J59" s="14"/>
      <c r="K59" s="14"/>
      <c r="L59" s="14"/>
      <c r="M59" s="14"/>
      <c r="N59" s="14"/>
      <c r="O59" s="14"/>
      <c r="P59" s="14"/>
    </row>
    <row r="60" spans="1:16" ht="15" hidden="1">
      <c r="A60" s="18">
        <v>9</v>
      </c>
      <c r="B60" s="19">
        <v>115</v>
      </c>
      <c r="C60" s="19">
        <v>140</v>
      </c>
      <c r="D60" s="16">
        <f>E3</f>
        <v>150</v>
      </c>
      <c r="E60" s="19">
        <f t="shared" si="9"/>
        <v>290</v>
      </c>
      <c r="F60" s="19">
        <f t="shared" si="6"/>
        <v>290</v>
      </c>
      <c r="G60" s="19">
        <f t="shared" si="7"/>
        <v>0.39655172413793105</v>
      </c>
      <c r="H60" s="17">
        <f t="shared" si="8"/>
        <v>115</v>
      </c>
      <c r="I60" s="14"/>
      <c r="J60" s="14"/>
      <c r="K60" s="14"/>
      <c r="L60" s="14"/>
      <c r="M60" s="14"/>
      <c r="N60" s="14"/>
      <c r="O60" s="14"/>
      <c r="P60" s="14"/>
    </row>
    <row r="61" spans="1:16" ht="15" hidden="1">
      <c r="A61" s="18">
        <v>10</v>
      </c>
      <c r="B61" s="19">
        <v>126</v>
      </c>
      <c r="C61" s="19">
        <v>160</v>
      </c>
      <c r="D61" s="16">
        <f>E3</f>
        <v>150</v>
      </c>
      <c r="E61" s="19">
        <f t="shared" si="9"/>
        <v>310</v>
      </c>
      <c r="F61" s="19">
        <f t="shared" si="6"/>
        <v>310</v>
      </c>
      <c r="G61" s="19">
        <f t="shared" si="7"/>
        <v>0.4064516129032258</v>
      </c>
      <c r="H61" s="17">
        <f t="shared" si="8"/>
        <v>126</v>
      </c>
      <c r="I61" s="14"/>
      <c r="J61" s="14"/>
      <c r="K61" s="14"/>
      <c r="L61" s="14"/>
      <c r="M61" s="14"/>
      <c r="N61" s="14"/>
      <c r="O61" s="14"/>
      <c r="P61" s="14"/>
    </row>
    <row r="62" spans="1:16" ht="15" hidden="1">
      <c r="A62" s="18">
        <v>11</v>
      </c>
      <c r="B62" s="19">
        <v>137</v>
      </c>
      <c r="C62" s="19">
        <v>180</v>
      </c>
      <c r="D62" s="16">
        <f>E3</f>
        <v>150</v>
      </c>
      <c r="E62" s="19">
        <f t="shared" si="9"/>
        <v>330</v>
      </c>
      <c r="F62" s="19">
        <f t="shared" si="6"/>
        <v>330</v>
      </c>
      <c r="G62" s="19">
        <f t="shared" si="7"/>
        <v>0.41515151515151516</v>
      </c>
      <c r="H62" s="17">
        <f t="shared" si="8"/>
        <v>137</v>
      </c>
      <c r="I62" s="14"/>
      <c r="J62" s="14"/>
      <c r="K62" s="14"/>
      <c r="L62" s="14"/>
      <c r="M62" s="14"/>
      <c r="N62" s="14"/>
      <c r="O62" s="14"/>
      <c r="P62" s="14"/>
    </row>
    <row r="63" spans="1:16" ht="15" hidden="1">
      <c r="A63" s="18">
        <v>12</v>
      </c>
      <c r="B63" s="19">
        <v>148</v>
      </c>
      <c r="C63" s="19">
        <v>200</v>
      </c>
      <c r="D63" s="16">
        <f>E3</f>
        <v>150</v>
      </c>
      <c r="E63" s="19">
        <f t="shared" si="9"/>
        <v>350</v>
      </c>
      <c r="F63" s="19">
        <f t="shared" si="6"/>
        <v>350</v>
      </c>
      <c r="G63" s="19">
        <f t="shared" si="7"/>
        <v>0.4228571428571429</v>
      </c>
      <c r="H63" s="17">
        <f t="shared" si="8"/>
        <v>148</v>
      </c>
      <c r="I63" s="14"/>
      <c r="J63" s="14"/>
      <c r="K63" s="14"/>
      <c r="L63" s="14"/>
      <c r="M63" s="14"/>
      <c r="N63" s="14"/>
      <c r="O63" s="14"/>
      <c r="P63" s="14"/>
    </row>
    <row r="64" spans="1:16" ht="15" hidden="1">
      <c r="A64" s="19">
        <v>13</v>
      </c>
      <c r="B64" s="19">
        <v>159</v>
      </c>
      <c r="C64" s="19">
        <v>220</v>
      </c>
      <c r="D64" s="16">
        <f>E3</f>
        <v>150</v>
      </c>
      <c r="E64" s="19">
        <f t="shared" si="9"/>
        <v>370</v>
      </c>
      <c r="F64" s="19">
        <f t="shared" si="6"/>
        <v>370</v>
      </c>
      <c r="G64" s="19">
        <f t="shared" si="7"/>
        <v>0.4297297297297297</v>
      </c>
      <c r="H64" s="19">
        <f t="shared" si="8"/>
        <v>159</v>
      </c>
      <c r="I64" s="14"/>
      <c r="J64" s="14"/>
      <c r="K64" s="14"/>
      <c r="L64" s="14"/>
      <c r="M64" s="14"/>
      <c r="N64" s="14"/>
      <c r="O64" s="14"/>
      <c r="P64" s="14"/>
    </row>
    <row r="65" spans="1:16" s="24" customFormat="1" ht="15" hidden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s="24" customFormat="1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s="24" customFormat="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s="24" customFormat="1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s="24" customFormat="1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="24" customFormat="1" ht="15"/>
  </sheetData>
  <sheetProtection password="DEFE" sheet="1" scenarios="1" selectLockedCells="1"/>
  <protectedRanges>
    <protectedRange password="DEFE" sqref="A6:IV25 A49:P68" name="Range1"/>
  </protectedRanges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zoomScale="85" zoomScaleNormal="85" zoomScalePageLayoutView="0" workbookViewId="0" topLeftCell="A1">
      <selection activeCell="B3" sqref="B3"/>
    </sheetView>
  </sheetViews>
  <sheetFormatPr defaultColWidth="9.140625" defaultRowHeight="15"/>
  <cols>
    <col min="1" max="1" width="12.7109375" style="0" customWidth="1"/>
    <col min="2" max="2" width="31.57421875" style="0" customWidth="1"/>
    <col min="3" max="3" width="24.28125" style="0" customWidth="1"/>
    <col min="4" max="4" width="13.421875" style="0" customWidth="1"/>
    <col min="5" max="5" width="30.8515625" style="0" customWidth="1"/>
    <col min="6" max="6" width="39.421875" style="0" bestFit="1" customWidth="1"/>
    <col min="7" max="7" width="35.7109375" style="0" customWidth="1"/>
    <col min="8" max="8" width="24.28125" style="0" customWidth="1"/>
  </cols>
  <sheetData>
    <row r="1" spans="1:5" ht="22.5">
      <c r="A1" s="44" t="s">
        <v>15</v>
      </c>
      <c r="B1" s="44"/>
      <c r="C1" s="44"/>
      <c r="D1" s="44"/>
      <c r="E1" s="44"/>
    </row>
    <row r="2" spans="2:5" ht="20.25" thickBot="1">
      <c r="B2" s="2" t="s">
        <v>23</v>
      </c>
      <c r="E2" s="2" t="s">
        <v>24</v>
      </c>
    </row>
    <row r="3" spans="1:5" ht="15.75" thickBot="1">
      <c r="A3" s="1" t="s">
        <v>14</v>
      </c>
      <c r="B3" s="22">
        <v>150</v>
      </c>
      <c r="D3" s="1" t="s">
        <v>14</v>
      </c>
      <c r="E3" s="22">
        <v>150</v>
      </c>
    </row>
    <row r="5" s="3" customFormat="1" ht="15" hidden="1"/>
    <row r="6" spans="1:3" s="10" customFormat="1" ht="15" hidden="1">
      <c r="A6" s="10" t="s">
        <v>3</v>
      </c>
      <c r="C6" s="10" t="s">
        <v>0</v>
      </c>
    </row>
    <row r="7" spans="5:8" s="10" customFormat="1" ht="15.75" hidden="1" thickBot="1">
      <c r="E7" s="10" t="s">
        <v>8</v>
      </c>
      <c r="F7" s="10" t="s">
        <v>9</v>
      </c>
      <c r="G7" s="10" t="s">
        <v>10</v>
      </c>
      <c r="H7" s="10" t="s">
        <v>11</v>
      </c>
    </row>
    <row r="8" spans="1:8" s="14" customFormat="1" ht="23.25" hidden="1" thickBot="1">
      <c r="A8" s="11" t="s">
        <v>1</v>
      </c>
      <c r="B8" s="12" t="s">
        <v>7</v>
      </c>
      <c r="C8" s="12" t="s">
        <v>13</v>
      </c>
      <c r="D8" s="12" t="s">
        <v>4</v>
      </c>
      <c r="E8" s="12" t="s">
        <v>2</v>
      </c>
      <c r="F8" s="12" t="s">
        <v>5</v>
      </c>
      <c r="G8" s="12" t="s">
        <v>6</v>
      </c>
      <c r="H8" s="13" t="s">
        <v>12</v>
      </c>
    </row>
    <row r="9" spans="1:8" s="14" customFormat="1" ht="15" hidden="1">
      <c r="A9" s="25">
        <v>1</v>
      </c>
      <c r="B9" s="28">
        <v>68</v>
      </c>
      <c r="C9" s="29">
        <v>15</v>
      </c>
      <c r="D9" s="29">
        <f>B3</f>
        <v>150</v>
      </c>
      <c r="E9" s="29">
        <f aca="true" t="shared" si="0" ref="E9:E26">C9+D9</f>
        <v>165</v>
      </c>
      <c r="F9" s="29">
        <f aca="true" t="shared" si="1" ref="F9:F26">C9+150</f>
        <v>165</v>
      </c>
      <c r="G9" s="29">
        <f aca="true" t="shared" si="2" ref="G9:G26">B9/F9</f>
        <v>0.4121212121212121</v>
      </c>
      <c r="H9" s="30">
        <f aca="true" t="shared" si="3" ref="H9:H26">E9*G9</f>
        <v>68</v>
      </c>
    </row>
    <row r="10" spans="1:8" s="14" customFormat="1" ht="15" hidden="1">
      <c r="A10" s="26">
        <v>2</v>
      </c>
      <c r="B10" s="18">
        <v>77</v>
      </c>
      <c r="C10" s="19">
        <v>30</v>
      </c>
      <c r="D10" s="16">
        <f>B3</f>
        <v>150</v>
      </c>
      <c r="E10" s="19">
        <f t="shared" si="0"/>
        <v>180</v>
      </c>
      <c r="F10" s="19">
        <f t="shared" si="1"/>
        <v>180</v>
      </c>
      <c r="G10" s="19">
        <f t="shared" si="2"/>
        <v>0.42777777777777776</v>
      </c>
      <c r="H10" s="17">
        <f t="shared" si="3"/>
        <v>77</v>
      </c>
    </row>
    <row r="11" spans="1:8" s="14" customFormat="1" ht="15" hidden="1">
      <c r="A11" s="26">
        <v>3</v>
      </c>
      <c r="B11" s="18">
        <v>85</v>
      </c>
      <c r="C11" s="19">
        <v>45</v>
      </c>
      <c r="D11" s="16">
        <f>B3</f>
        <v>150</v>
      </c>
      <c r="E11" s="19">
        <f t="shared" si="0"/>
        <v>195</v>
      </c>
      <c r="F11" s="19">
        <f t="shared" si="1"/>
        <v>195</v>
      </c>
      <c r="G11" s="19">
        <f t="shared" si="2"/>
        <v>0.4358974358974359</v>
      </c>
      <c r="H11" s="17">
        <f t="shared" si="3"/>
        <v>85</v>
      </c>
    </row>
    <row r="12" spans="1:8" s="14" customFormat="1" ht="15" hidden="1">
      <c r="A12" s="26">
        <v>4</v>
      </c>
      <c r="B12" s="18">
        <v>102</v>
      </c>
      <c r="C12" s="19">
        <v>65</v>
      </c>
      <c r="D12" s="16">
        <f>B3</f>
        <v>150</v>
      </c>
      <c r="E12" s="19">
        <f t="shared" si="0"/>
        <v>215</v>
      </c>
      <c r="F12" s="19">
        <f t="shared" si="1"/>
        <v>215</v>
      </c>
      <c r="G12" s="19">
        <f t="shared" si="2"/>
        <v>0.4744186046511628</v>
      </c>
      <c r="H12" s="17">
        <f t="shared" si="3"/>
        <v>102</v>
      </c>
    </row>
    <row r="13" spans="1:8" s="14" customFormat="1" ht="15" hidden="1">
      <c r="A13" s="26">
        <v>5</v>
      </c>
      <c r="B13" s="18">
        <v>117</v>
      </c>
      <c r="C13" s="19">
        <v>85</v>
      </c>
      <c r="D13" s="16">
        <f>B3</f>
        <v>150</v>
      </c>
      <c r="E13" s="19">
        <f t="shared" si="0"/>
        <v>235</v>
      </c>
      <c r="F13" s="19">
        <f t="shared" si="1"/>
        <v>235</v>
      </c>
      <c r="G13" s="19">
        <f t="shared" si="2"/>
        <v>0.4978723404255319</v>
      </c>
      <c r="H13" s="17">
        <f t="shared" si="3"/>
        <v>117</v>
      </c>
    </row>
    <row r="14" spans="1:8" s="14" customFormat="1" ht="15" hidden="1">
      <c r="A14" s="26">
        <v>6</v>
      </c>
      <c r="B14" s="18">
        <v>130</v>
      </c>
      <c r="C14" s="19">
        <v>105</v>
      </c>
      <c r="D14" s="16">
        <f>B3</f>
        <v>150</v>
      </c>
      <c r="E14" s="19">
        <f t="shared" si="0"/>
        <v>255</v>
      </c>
      <c r="F14" s="19">
        <f t="shared" si="1"/>
        <v>255</v>
      </c>
      <c r="G14" s="19">
        <f t="shared" si="2"/>
        <v>0.5098039215686274</v>
      </c>
      <c r="H14" s="17">
        <f t="shared" si="3"/>
        <v>130</v>
      </c>
    </row>
    <row r="15" spans="1:8" s="14" customFormat="1" ht="15" hidden="1">
      <c r="A15" s="26">
        <v>7</v>
      </c>
      <c r="B15" s="18">
        <v>143</v>
      </c>
      <c r="C15" s="19">
        <v>125</v>
      </c>
      <c r="D15" s="16">
        <f>B3</f>
        <v>150</v>
      </c>
      <c r="E15" s="19">
        <f t="shared" si="0"/>
        <v>275</v>
      </c>
      <c r="F15" s="19">
        <f t="shared" si="1"/>
        <v>275</v>
      </c>
      <c r="G15" s="19">
        <f t="shared" si="2"/>
        <v>0.52</v>
      </c>
      <c r="H15" s="17">
        <f t="shared" si="3"/>
        <v>143</v>
      </c>
    </row>
    <row r="16" spans="1:8" s="14" customFormat="1" ht="15" hidden="1">
      <c r="A16" s="26">
        <v>8</v>
      </c>
      <c r="B16" s="18">
        <v>155</v>
      </c>
      <c r="C16" s="19">
        <v>145</v>
      </c>
      <c r="D16" s="16">
        <f>B3</f>
        <v>150</v>
      </c>
      <c r="E16" s="19">
        <f t="shared" si="0"/>
        <v>295</v>
      </c>
      <c r="F16" s="19">
        <f t="shared" si="1"/>
        <v>295</v>
      </c>
      <c r="G16" s="19">
        <f t="shared" si="2"/>
        <v>0.5254237288135594</v>
      </c>
      <c r="H16" s="17">
        <f t="shared" si="3"/>
        <v>155</v>
      </c>
    </row>
    <row r="17" spans="1:8" s="14" customFormat="1" ht="15" hidden="1">
      <c r="A17" s="26">
        <v>9</v>
      </c>
      <c r="B17" s="18">
        <v>164</v>
      </c>
      <c r="C17" s="19">
        <v>165</v>
      </c>
      <c r="D17" s="16">
        <f>B3</f>
        <v>150</v>
      </c>
      <c r="E17" s="19">
        <f t="shared" si="0"/>
        <v>315</v>
      </c>
      <c r="F17" s="19">
        <f t="shared" si="1"/>
        <v>315</v>
      </c>
      <c r="G17" s="19">
        <f t="shared" si="2"/>
        <v>0.5206349206349207</v>
      </c>
      <c r="H17" s="17">
        <f t="shared" si="3"/>
        <v>164</v>
      </c>
    </row>
    <row r="18" spans="1:8" s="14" customFormat="1" ht="15" hidden="1">
      <c r="A18" s="26">
        <v>10</v>
      </c>
      <c r="B18" s="18">
        <v>173</v>
      </c>
      <c r="C18" s="19">
        <v>185</v>
      </c>
      <c r="D18" s="16">
        <f>B3</f>
        <v>150</v>
      </c>
      <c r="E18" s="19">
        <f t="shared" si="0"/>
        <v>335</v>
      </c>
      <c r="F18" s="19">
        <f t="shared" si="1"/>
        <v>335</v>
      </c>
      <c r="G18" s="19">
        <f t="shared" si="2"/>
        <v>0.5164179104477612</v>
      </c>
      <c r="H18" s="17">
        <f t="shared" si="3"/>
        <v>173</v>
      </c>
    </row>
    <row r="19" spans="1:8" s="14" customFormat="1" ht="15" hidden="1">
      <c r="A19" s="26">
        <v>11</v>
      </c>
      <c r="B19" s="18">
        <v>183</v>
      </c>
      <c r="C19" s="19">
        <v>205</v>
      </c>
      <c r="D19" s="16">
        <f>B3</f>
        <v>150</v>
      </c>
      <c r="E19" s="19">
        <f t="shared" si="0"/>
        <v>355</v>
      </c>
      <c r="F19" s="19">
        <f t="shared" si="1"/>
        <v>355</v>
      </c>
      <c r="G19" s="19">
        <f t="shared" si="2"/>
        <v>0.5154929577464789</v>
      </c>
      <c r="H19" s="17">
        <f t="shared" si="3"/>
        <v>183</v>
      </c>
    </row>
    <row r="20" spans="1:8" s="14" customFormat="1" ht="15" hidden="1">
      <c r="A20" s="26">
        <v>12</v>
      </c>
      <c r="B20" s="18">
        <v>194</v>
      </c>
      <c r="C20" s="19">
        <v>225</v>
      </c>
      <c r="D20" s="16">
        <f>B3</f>
        <v>150</v>
      </c>
      <c r="E20" s="19">
        <f t="shared" si="0"/>
        <v>375</v>
      </c>
      <c r="F20" s="19">
        <f t="shared" si="1"/>
        <v>375</v>
      </c>
      <c r="G20" s="19">
        <f t="shared" si="2"/>
        <v>0.5173333333333333</v>
      </c>
      <c r="H20" s="17">
        <f t="shared" si="3"/>
        <v>194</v>
      </c>
    </row>
    <row r="21" spans="1:8" s="14" customFormat="1" ht="15" hidden="1">
      <c r="A21" s="26">
        <v>13</v>
      </c>
      <c r="B21" s="18">
        <v>204</v>
      </c>
      <c r="C21" s="19">
        <v>245</v>
      </c>
      <c r="D21" s="16">
        <f>B3</f>
        <v>150</v>
      </c>
      <c r="E21" s="19">
        <f t="shared" si="0"/>
        <v>395</v>
      </c>
      <c r="F21" s="19">
        <f t="shared" si="1"/>
        <v>395</v>
      </c>
      <c r="G21" s="19">
        <f t="shared" si="2"/>
        <v>0.5164556962025316</v>
      </c>
      <c r="H21" s="17">
        <f t="shared" si="3"/>
        <v>204</v>
      </c>
    </row>
    <row r="22" spans="1:8" s="14" customFormat="1" ht="15" hidden="1">
      <c r="A22" s="26">
        <v>14</v>
      </c>
      <c r="B22" s="18">
        <v>215</v>
      </c>
      <c r="C22" s="19">
        <v>265</v>
      </c>
      <c r="D22" s="16">
        <f>B3</f>
        <v>150</v>
      </c>
      <c r="E22" s="19">
        <f t="shared" si="0"/>
        <v>415</v>
      </c>
      <c r="F22" s="19">
        <f t="shared" si="1"/>
        <v>415</v>
      </c>
      <c r="G22" s="19">
        <f t="shared" si="2"/>
        <v>0.5180722891566265</v>
      </c>
      <c r="H22" s="17">
        <f t="shared" si="3"/>
        <v>215</v>
      </c>
    </row>
    <row r="23" spans="1:8" s="14" customFormat="1" ht="15" hidden="1">
      <c r="A23" s="26">
        <v>15</v>
      </c>
      <c r="B23" s="18">
        <v>226</v>
      </c>
      <c r="C23" s="19">
        <v>285</v>
      </c>
      <c r="D23" s="16">
        <f>B3</f>
        <v>150</v>
      </c>
      <c r="E23" s="19">
        <f t="shared" si="0"/>
        <v>435</v>
      </c>
      <c r="F23" s="19">
        <f t="shared" si="1"/>
        <v>435</v>
      </c>
      <c r="G23" s="19">
        <f t="shared" si="2"/>
        <v>0.5195402298850574</v>
      </c>
      <c r="H23" s="17">
        <f t="shared" si="3"/>
        <v>225.99999999999997</v>
      </c>
    </row>
    <row r="24" spans="1:8" s="14" customFormat="1" ht="15" hidden="1">
      <c r="A24" s="26">
        <v>16</v>
      </c>
      <c r="B24" s="18">
        <v>237</v>
      </c>
      <c r="C24" s="19">
        <v>305</v>
      </c>
      <c r="D24" s="16">
        <f>B3</f>
        <v>150</v>
      </c>
      <c r="E24" s="19">
        <f t="shared" si="0"/>
        <v>455</v>
      </c>
      <c r="F24" s="19">
        <f t="shared" si="1"/>
        <v>455</v>
      </c>
      <c r="G24" s="19">
        <f t="shared" si="2"/>
        <v>0.5208791208791209</v>
      </c>
      <c r="H24" s="17">
        <f t="shared" si="3"/>
        <v>237.00000000000003</v>
      </c>
    </row>
    <row r="25" spans="1:8" s="14" customFormat="1" ht="15" hidden="1">
      <c r="A25" s="26">
        <v>17</v>
      </c>
      <c r="B25" s="18">
        <v>248</v>
      </c>
      <c r="C25" s="19">
        <v>325</v>
      </c>
      <c r="D25" s="16">
        <f>B3</f>
        <v>150</v>
      </c>
      <c r="E25" s="19">
        <f t="shared" si="0"/>
        <v>475</v>
      </c>
      <c r="F25" s="19">
        <f t="shared" si="1"/>
        <v>475</v>
      </c>
      <c r="G25" s="19">
        <f t="shared" si="2"/>
        <v>0.5221052631578947</v>
      </c>
      <c r="H25" s="17">
        <f t="shared" si="3"/>
        <v>248</v>
      </c>
    </row>
    <row r="26" spans="1:8" s="14" customFormat="1" ht="15.75" hidden="1" thickBot="1">
      <c r="A26" s="27">
        <v>18</v>
      </c>
      <c r="B26" s="20">
        <v>259</v>
      </c>
      <c r="C26" s="21">
        <v>345</v>
      </c>
      <c r="D26" s="31">
        <f>B3</f>
        <v>150</v>
      </c>
      <c r="E26" s="21">
        <f t="shared" si="0"/>
        <v>495</v>
      </c>
      <c r="F26" s="21">
        <f t="shared" si="1"/>
        <v>495</v>
      </c>
      <c r="G26" s="21">
        <f t="shared" si="2"/>
        <v>0.5232323232323233</v>
      </c>
      <c r="H26" s="32">
        <f t="shared" si="3"/>
        <v>259</v>
      </c>
    </row>
    <row r="27" ht="15.75" thickBot="1"/>
    <row r="28" spans="1:5" ht="15.75" thickBot="1">
      <c r="A28" s="4" t="s">
        <v>1</v>
      </c>
      <c r="B28" s="5" t="s">
        <v>18</v>
      </c>
      <c r="D28" s="4" t="s">
        <v>1</v>
      </c>
      <c r="E28" s="5" t="s">
        <v>18</v>
      </c>
    </row>
    <row r="29" spans="1:5" ht="15">
      <c r="A29" s="6">
        <v>1</v>
      </c>
      <c r="B29" s="9">
        <f aca="true" t="shared" si="4" ref="B29:B46">H9</f>
        <v>68</v>
      </c>
      <c r="D29" s="33">
        <v>1</v>
      </c>
      <c r="E29" s="34">
        <f aca="true" t="shared" si="5" ref="E29:E41">H52</f>
        <v>68</v>
      </c>
    </row>
    <row r="30" spans="1:5" ht="15">
      <c r="A30" s="7">
        <v>2</v>
      </c>
      <c r="B30" s="9">
        <f t="shared" si="4"/>
        <v>77</v>
      </c>
      <c r="D30" s="7">
        <v>2</v>
      </c>
      <c r="E30" s="9">
        <f t="shared" si="5"/>
        <v>77</v>
      </c>
    </row>
    <row r="31" spans="1:5" ht="15">
      <c r="A31" s="7">
        <v>3</v>
      </c>
      <c r="B31" s="9">
        <f t="shared" si="4"/>
        <v>85</v>
      </c>
      <c r="D31" s="7">
        <v>3</v>
      </c>
      <c r="E31" s="9">
        <f t="shared" si="5"/>
        <v>85</v>
      </c>
    </row>
    <row r="32" spans="1:5" ht="15">
      <c r="A32" s="7">
        <v>4</v>
      </c>
      <c r="B32" s="9">
        <f t="shared" si="4"/>
        <v>102</v>
      </c>
      <c r="D32" s="7">
        <v>4</v>
      </c>
      <c r="E32" s="9">
        <f t="shared" si="5"/>
        <v>94</v>
      </c>
    </row>
    <row r="33" spans="1:5" ht="15">
      <c r="A33" s="7">
        <v>5</v>
      </c>
      <c r="B33" s="9">
        <f t="shared" si="4"/>
        <v>117</v>
      </c>
      <c r="D33" s="7">
        <v>5</v>
      </c>
      <c r="E33" s="9">
        <f t="shared" si="5"/>
        <v>103</v>
      </c>
    </row>
    <row r="34" spans="1:5" ht="15">
      <c r="A34" s="7">
        <v>6</v>
      </c>
      <c r="B34" s="9">
        <f t="shared" si="4"/>
        <v>130</v>
      </c>
      <c r="D34" s="7">
        <v>6</v>
      </c>
      <c r="E34" s="9">
        <f t="shared" si="5"/>
        <v>111</v>
      </c>
    </row>
    <row r="35" spans="1:5" ht="15">
      <c r="A35" s="7">
        <v>7</v>
      </c>
      <c r="B35" s="9">
        <f t="shared" si="4"/>
        <v>143</v>
      </c>
      <c r="D35" s="7">
        <v>7</v>
      </c>
      <c r="E35" s="9">
        <f t="shared" si="5"/>
        <v>120</v>
      </c>
    </row>
    <row r="36" spans="1:5" ht="15">
      <c r="A36" s="7">
        <v>8</v>
      </c>
      <c r="B36" s="9">
        <f t="shared" si="4"/>
        <v>155</v>
      </c>
      <c r="D36" s="7">
        <v>8</v>
      </c>
      <c r="E36" s="9">
        <f t="shared" si="5"/>
        <v>128</v>
      </c>
    </row>
    <row r="37" spans="1:5" ht="15">
      <c r="A37" s="7">
        <v>9</v>
      </c>
      <c r="B37" s="9">
        <f t="shared" si="4"/>
        <v>164</v>
      </c>
      <c r="D37" s="7">
        <v>9</v>
      </c>
      <c r="E37" s="9">
        <f t="shared" si="5"/>
        <v>139</v>
      </c>
    </row>
    <row r="38" spans="1:5" ht="15">
      <c r="A38" s="7">
        <v>10</v>
      </c>
      <c r="B38" s="9">
        <f t="shared" si="4"/>
        <v>173</v>
      </c>
      <c r="D38" s="7">
        <v>10</v>
      </c>
      <c r="E38" s="9">
        <f t="shared" si="5"/>
        <v>150</v>
      </c>
    </row>
    <row r="39" spans="1:5" ht="15">
      <c r="A39" s="7">
        <v>11</v>
      </c>
      <c r="B39" s="9">
        <f t="shared" si="4"/>
        <v>183</v>
      </c>
      <c r="D39" s="7">
        <v>11</v>
      </c>
      <c r="E39" s="9">
        <f t="shared" si="5"/>
        <v>161</v>
      </c>
    </row>
    <row r="40" spans="1:5" ht="15">
      <c r="A40" s="7">
        <v>12</v>
      </c>
      <c r="B40" s="9">
        <f t="shared" si="4"/>
        <v>194</v>
      </c>
      <c r="D40" s="36">
        <v>12</v>
      </c>
      <c r="E40" s="37">
        <f t="shared" si="5"/>
        <v>172</v>
      </c>
    </row>
    <row r="41" spans="1:5" ht="15.75" thickBot="1">
      <c r="A41" s="7">
        <v>13</v>
      </c>
      <c r="B41" s="9">
        <f t="shared" si="4"/>
        <v>204</v>
      </c>
      <c r="D41" s="38">
        <v>13</v>
      </c>
      <c r="E41" s="39">
        <f t="shared" si="5"/>
        <v>183</v>
      </c>
    </row>
    <row r="42" spans="1:2" ht="15">
      <c r="A42" s="7">
        <v>14</v>
      </c>
      <c r="B42" s="9">
        <f t="shared" si="4"/>
        <v>215</v>
      </c>
    </row>
    <row r="43" spans="1:2" ht="15">
      <c r="A43" s="7">
        <v>15</v>
      </c>
      <c r="B43" s="9">
        <f t="shared" si="4"/>
        <v>225.99999999999997</v>
      </c>
    </row>
    <row r="44" spans="1:2" ht="15">
      <c r="A44" s="7">
        <v>16</v>
      </c>
      <c r="B44" s="9">
        <f t="shared" si="4"/>
        <v>237.00000000000003</v>
      </c>
    </row>
    <row r="45" spans="1:2" ht="15">
      <c r="A45" s="7">
        <v>17</v>
      </c>
      <c r="B45" s="9">
        <f t="shared" si="4"/>
        <v>248</v>
      </c>
    </row>
    <row r="46" spans="1:2" ht="15.75" thickBot="1">
      <c r="A46" s="8">
        <v>18</v>
      </c>
      <c r="B46" s="35">
        <f t="shared" si="4"/>
        <v>259</v>
      </c>
    </row>
    <row r="48" ht="15" hidden="1"/>
    <row r="49" spans="1:16" ht="15" hidden="1">
      <c r="A49" s="10" t="s">
        <v>3</v>
      </c>
      <c r="B49" s="10"/>
      <c r="C49" s="10" t="s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 hidden="1" thickBot="1">
      <c r="A50" s="10"/>
      <c r="B50" s="10"/>
      <c r="C50" s="10"/>
      <c r="D50" s="10"/>
      <c r="E50" s="10" t="s">
        <v>8</v>
      </c>
      <c r="F50" s="10" t="s">
        <v>9</v>
      </c>
      <c r="G50" s="10" t="s">
        <v>10</v>
      </c>
      <c r="H50" s="10" t="s">
        <v>11</v>
      </c>
      <c r="I50" s="10"/>
      <c r="J50" s="10"/>
      <c r="K50" s="10"/>
      <c r="L50" s="10"/>
      <c r="M50" s="10"/>
      <c r="N50" s="10"/>
      <c r="O50" s="10"/>
      <c r="P50" s="10"/>
    </row>
    <row r="51" spans="1:16" ht="23.25" hidden="1" thickBot="1">
      <c r="A51" s="11" t="s">
        <v>1</v>
      </c>
      <c r="B51" s="12" t="s">
        <v>7</v>
      </c>
      <c r="C51" s="12" t="s">
        <v>13</v>
      </c>
      <c r="D51" s="12" t="s">
        <v>4</v>
      </c>
      <c r="E51" s="12" t="s">
        <v>2</v>
      </c>
      <c r="F51" s="12" t="s">
        <v>5</v>
      </c>
      <c r="G51" s="12" t="s">
        <v>6</v>
      </c>
      <c r="H51" s="13" t="s">
        <v>12</v>
      </c>
      <c r="I51" s="14"/>
      <c r="J51" s="14"/>
      <c r="K51" s="14"/>
      <c r="L51" s="14"/>
      <c r="M51" s="14"/>
      <c r="N51" s="14"/>
      <c r="O51" s="14"/>
      <c r="P51" s="14"/>
    </row>
    <row r="52" spans="1:16" ht="15" hidden="1">
      <c r="A52" s="15">
        <v>1</v>
      </c>
      <c r="B52" s="16">
        <v>68</v>
      </c>
      <c r="C52" s="16">
        <v>15</v>
      </c>
      <c r="D52" s="16">
        <f>E3</f>
        <v>150</v>
      </c>
      <c r="E52" s="16">
        <f aca="true" t="shared" si="6" ref="E52:E64">C52+D52</f>
        <v>165</v>
      </c>
      <c r="F52" s="16">
        <f aca="true" t="shared" si="7" ref="F52:F64">C52+150</f>
        <v>165</v>
      </c>
      <c r="G52" s="16">
        <f aca="true" t="shared" si="8" ref="G52:G64">B52/F52</f>
        <v>0.4121212121212121</v>
      </c>
      <c r="H52" s="17">
        <f aca="true" t="shared" si="9" ref="H52:H64">E52*G52</f>
        <v>68</v>
      </c>
      <c r="I52" s="14"/>
      <c r="J52" s="14"/>
      <c r="K52" s="14"/>
      <c r="L52" s="14"/>
      <c r="M52" s="14"/>
      <c r="N52" s="14"/>
      <c r="O52" s="14"/>
      <c r="P52" s="14"/>
    </row>
    <row r="53" spans="1:16" ht="15" hidden="1">
      <c r="A53" s="18">
        <v>2</v>
      </c>
      <c r="B53" s="19">
        <v>77</v>
      </c>
      <c r="C53" s="19">
        <v>30</v>
      </c>
      <c r="D53" s="16">
        <f>E3</f>
        <v>150</v>
      </c>
      <c r="E53" s="19">
        <f t="shared" si="6"/>
        <v>180</v>
      </c>
      <c r="F53" s="19">
        <f t="shared" si="7"/>
        <v>180</v>
      </c>
      <c r="G53" s="19">
        <f t="shared" si="8"/>
        <v>0.42777777777777776</v>
      </c>
      <c r="H53" s="17">
        <f t="shared" si="9"/>
        <v>77</v>
      </c>
      <c r="I53" s="14"/>
      <c r="J53" s="14"/>
      <c r="K53" s="14"/>
      <c r="L53" s="14"/>
      <c r="M53" s="14"/>
      <c r="N53" s="14"/>
      <c r="O53" s="14"/>
      <c r="P53" s="14"/>
    </row>
    <row r="54" spans="1:16" ht="15" hidden="1">
      <c r="A54" s="18">
        <v>3</v>
      </c>
      <c r="B54" s="19">
        <v>85</v>
      </c>
      <c r="C54" s="19">
        <v>45</v>
      </c>
      <c r="D54" s="16">
        <f>E3</f>
        <v>150</v>
      </c>
      <c r="E54" s="19">
        <f t="shared" si="6"/>
        <v>195</v>
      </c>
      <c r="F54" s="19">
        <f t="shared" si="7"/>
        <v>195</v>
      </c>
      <c r="G54" s="19">
        <f t="shared" si="8"/>
        <v>0.4358974358974359</v>
      </c>
      <c r="H54" s="17">
        <f t="shared" si="9"/>
        <v>85</v>
      </c>
      <c r="I54" s="14"/>
      <c r="J54" s="14"/>
      <c r="K54" s="14"/>
      <c r="L54" s="14"/>
      <c r="M54" s="14"/>
      <c r="N54" s="14"/>
      <c r="O54" s="14"/>
      <c r="P54" s="14"/>
    </row>
    <row r="55" spans="1:16" ht="15" hidden="1">
      <c r="A55" s="18">
        <v>4</v>
      </c>
      <c r="B55" s="19">
        <v>94</v>
      </c>
      <c r="C55" s="19">
        <v>60</v>
      </c>
      <c r="D55" s="16">
        <f>E3</f>
        <v>150</v>
      </c>
      <c r="E55" s="19">
        <f t="shared" si="6"/>
        <v>210</v>
      </c>
      <c r="F55" s="19">
        <f t="shared" si="7"/>
        <v>210</v>
      </c>
      <c r="G55" s="19">
        <f t="shared" si="8"/>
        <v>0.44761904761904764</v>
      </c>
      <c r="H55" s="17">
        <f t="shared" si="9"/>
        <v>94</v>
      </c>
      <c r="I55" s="14"/>
      <c r="J55" s="14"/>
      <c r="K55" s="14"/>
      <c r="L55" s="14"/>
      <c r="M55" s="14"/>
      <c r="N55" s="14"/>
      <c r="O55" s="14"/>
      <c r="P55" s="14"/>
    </row>
    <row r="56" spans="1:16" ht="15" hidden="1">
      <c r="A56" s="18">
        <v>5</v>
      </c>
      <c r="B56" s="19">
        <v>103</v>
      </c>
      <c r="C56" s="19">
        <v>75</v>
      </c>
      <c r="D56" s="16">
        <f>E3</f>
        <v>150</v>
      </c>
      <c r="E56" s="19">
        <f t="shared" si="6"/>
        <v>225</v>
      </c>
      <c r="F56" s="19">
        <f t="shared" si="7"/>
        <v>225</v>
      </c>
      <c r="G56" s="19">
        <f t="shared" si="8"/>
        <v>0.4577777777777778</v>
      </c>
      <c r="H56" s="17">
        <f t="shared" si="9"/>
        <v>103</v>
      </c>
      <c r="I56" s="14"/>
      <c r="J56" s="14"/>
      <c r="K56" s="14"/>
      <c r="L56" s="14"/>
      <c r="M56" s="14"/>
      <c r="N56" s="14"/>
      <c r="O56" s="14"/>
      <c r="P56" s="14"/>
    </row>
    <row r="57" spans="1:16" ht="15" hidden="1">
      <c r="A57" s="18">
        <v>6</v>
      </c>
      <c r="B57" s="19">
        <v>111</v>
      </c>
      <c r="C57" s="19">
        <v>90</v>
      </c>
      <c r="D57" s="16">
        <f>E3</f>
        <v>150</v>
      </c>
      <c r="E57" s="19">
        <f t="shared" si="6"/>
        <v>240</v>
      </c>
      <c r="F57" s="19">
        <f t="shared" si="7"/>
        <v>240</v>
      </c>
      <c r="G57" s="19">
        <f t="shared" si="8"/>
        <v>0.4625</v>
      </c>
      <c r="H57" s="17">
        <f t="shared" si="9"/>
        <v>111</v>
      </c>
      <c r="I57" s="14"/>
      <c r="J57" s="14"/>
      <c r="K57" s="14"/>
      <c r="L57" s="14"/>
      <c r="M57" s="14"/>
      <c r="N57" s="14"/>
      <c r="O57" s="14"/>
      <c r="P57" s="14"/>
    </row>
    <row r="58" spans="1:16" ht="15" hidden="1">
      <c r="A58" s="18">
        <v>7</v>
      </c>
      <c r="B58" s="19">
        <v>120</v>
      </c>
      <c r="C58" s="19">
        <v>105</v>
      </c>
      <c r="D58" s="16">
        <f>E3</f>
        <v>150</v>
      </c>
      <c r="E58" s="19">
        <f t="shared" si="6"/>
        <v>255</v>
      </c>
      <c r="F58" s="19">
        <f t="shared" si="7"/>
        <v>255</v>
      </c>
      <c r="G58" s="19">
        <f t="shared" si="8"/>
        <v>0.47058823529411764</v>
      </c>
      <c r="H58" s="17">
        <f t="shared" si="9"/>
        <v>120</v>
      </c>
      <c r="I58" s="14"/>
      <c r="J58" s="14"/>
      <c r="K58" s="14"/>
      <c r="L58" s="14"/>
      <c r="M58" s="14"/>
      <c r="N58" s="14"/>
      <c r="O58" s="14"/>
      <c r="P58" s="14"/>
    </row>
    <row r="59" spans="1:16" ht="15" hidden="1">
      <c r="A59" s="18">
        <v>8</v>
      </c>
      <c r="B59" s="19">
        <v>128</v>
      </c>
      <c r="C59" s="19">
        <v>120</v>
      </c>
      <c r="D59" s="16">
        <f>E3</f>
        <v>150</v>
      </c>
      <c r="E59" s="19">
        <f t="shared" si="6"/>
        <v>270</v>
      </c>
      <c r="F59" s="19">
        <f t="shared" si="7"/>
        <v>270</v>
      </c>
      <c r="G59" s="19">
        <f t="shared" si="8"/>
        <v>0.4740740740740741</v>
      </c>
      <c r="H59" s="17">
        <f t="shared" si="9"/>
        <v>128</v>
      </c>
      <c r="I59" s="14"/>
      <c r="J59" s="14"/>
      <c r="K59" s="14"/>
      <c r="L59" s="14"/>
      <c r="M59" s="14"/>
      <c r="N59" s="14"/>
      <c r="O59" s="14"/>
      <c r="P59" s="14"/>
    </row>
    <row r="60" spans="1:16" ht="15" hidden="1">
      <c r="A60" s="18">
        <v>9</v>
      </c>
      <c r="B60" s="19">
        <v>139</v>
      </c>
      <c r="C60" s="19">
        <v>140</v>
      </c>
      <c r="D60" s="16">
        <f>E3</f>
        <v>150</v>
      </c>
      <c r="E60" s="19">
        <f t="shared" si="6"/>
        <v>290</v>
      </c>
      <c r="F60" s="19">
        <f t="shared" si="7"/>
        <v>290</v>
      </c>
      <c r="G60" s="19">
        <f t="shared" si="8"/>
        <v>0.4793103448275862</v>
      </c>
      <c r="H60" s="17">
        <f t="shared" si="9"/>
        <v>139</v>
      </c>
      <c r="I60" s="14"/>
      <c r="J60" s="14"/>
      <c r="K60" s="14"/>
      <c r="L60" s="14"/>
      <c r="M60" s="14"/>
      <c r="N60" s="14"/>
      <c r="O60" s="14"/>
      <c r="P60" s="14"/>
    </row>
    <row r="61" spans="1:16" ht="15" hidden="1">
      <c r="A61" s="18">
        <v>10</v>
      </c>
      <c r="B61" s="19">
        <v>150</v>
      </c>
      <c r="C61" s="19">
        <v>160</v>
      </c>
      <c r="D61" s="16">
        <f>E3</f>
        <v>150</v>
      </c>
      <c r="E61" s="19">
        <f t="shared" si="6"/>
        <v>310</v>
      </c>
      <c r="F61" s="19">
        <f t="shared" si="7"/>
        <v>310</v>
      </c>
      <c r="G61" s="19">
        <f t="shared" si="8"/>
        <v>0.4838709677419355</v>
      </c>
      <c r="H61" s="17">
        <f t="shared" si="9"/>
        <v>150</v>
      </c>
      <c r="I61" s="14"/>
      <c r="J61" s="14"/>
      <c r="K61" s="14"/>
      <c r="L61" s="14"/>
      <c r="M61" s="14"/>
      <c r="N61" s="14"/>
      <c r="O61" s="14"/>
      <c r="P61" s="14"/>
    </row>
    <row r="62" spans="1:16" ht="15" hidden="1">
      <c r="A62" s="18">
        <v>11</v>
      </c>
      <c r="B62" s="19">
        <v>161</v>
      </c>
      <c r="C62" s="19">
        <v>180</v>
      </c>
      <c r="D62" s="16">
        <f>E3</f>
        <v>150</v>
      </c>
      <c r="E62" s="19">
        <f t="shared" si="6"/>
        <v>330</v>
      </c>
      <c r="F62" s="19">
        <f t="shared" si="7"/>
        <v>330</v>
      </c>
      <c r="G62" s="19">
        <f t="shared" si="8"/>
        <v>0.48787878787878786</v>
      </c>
      <c r="H62" s="17">
        <f t="shared" si="9"/>
        <v>161</v>
      </c>
      <c r="I62" s="14"/>
      <c r="J62" s="14"/>
      <c r="K62" s="14"/>
      <c r="L62" s="14"/>
      <c r="M62" s="14"/>
      <c r="N62" s="14"/>
      <c r="O62" s="14"/>
      <c r="P62" s="14"/>
    </row>
    <row r="63" spans="1:16" ht="15" hidden="1">
      <c r="A63" s="18">
        <v>12</v>
      </c>
      <c r="B63" s="19">
        <v>172</v>
      </c>
      <c r="C63" s="19">
        <v>200</v>
      </c>
      <c r="D63" s="16">
        <f>E3</f>
        <v>150</v>
      </c>
      <c r="E63" s="19">
        <f t="shared" si="6"/>
        <v>350</v>
      </c>
      <c r="F63" s="19">
        <f t="shared" si="7"/>
        <v>350</v>
      </c>
      <c r="G63" s="19">
        <f t="shared" si="8"/>
        <v>0.49142857142857144</v>
      </c>
      <c r="H63" s="17">
        <f t="shared" si="9"/>
        <v>172</v>
      </c>
      <c r="I63" s="14"/>
      <c r="J63" s="14"/>
      <c r="K63" s="14"/>
      <c r="L63" s="14"/>
      <c r="M63" s="14"/>
      <c r="N63" s="14"/>
      <c r="O63" s="14"/>
      <c r="P63" s="14"/>
    </row>
    <row r="64" spans="1:16" ht="15" hidden="1">
      <c r="A64" s="19">
        <v>13</v>
      </c>
      <c r="B64" s="19">
        <v>183</v>
      </c>
      <c r="C64" s="19">
        <v>220</v>
      </c>
      <c r="D64" s="16">
        <f>E3</f>
        <v>150</v>
      </c>
      <c r="E64" s="19">
        <f t="shared" si="6"/>
        <v>370</v>
      </c>
      <c r="F64" s="19">
        <f t="shared" si="7"/>
        <v>370</v>
      </c>
      <c r="G64" s="19">
        <f t="shared" si="8"/>
        <v>0.4945945945945946</v>
      </c>
      <c r="H64" s="19">
        <f t="shared" si="9"/>
        <v>183</v>
      </c>
      <c r="I64" s="14"/>
      <c r="J64" s="14"/>
      <c r="K64" s="14"/>
      <c r="L64" s="14"/>
      <c r="M64" s="14"/>
      <c r="N64" s="14"/>
      <c r="O64" s="14"/>
      <c r="P64" s="14"/>
    </row>
    <row r="65" spans="1:16" s="24" customFormat="1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s="24" customFormat="1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s="24" customFormat="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s="24" customFormat="1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s="24" customFormat="1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="24" customFormat="1" ht="15"/>
  </sheetData>
  <sheetProtection password="DEFE" sheet="1" selectLockedCells="1"/>
  <protectedRanges>
    <protectedRange password="DEFE" sqref="A6:IV25 A49:P68" name="Range1"/>
  </protectedRanges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="85" zoomScaleNormal="85" zoomScalePageLayoutView="0" workbookViewId="0" topLeftCell="A1">
      <selection activeCell="E3" sqref="E3"/>
    </sheetView>
  </sheetViews>
  <sheetFormatPr defaultColWidth="9.140625" defaultRowHeight="15"/>
  <cols>
    <col min="1" max="1" width="12.7109375" style="0" customWidth="1"/>
    <col min="2" max="2" width="31.57421875" style="0" customWidth="1"/>
    <col min="3" max="3" width="24.28125" style="0" customWidth="1"/>
    <col min="4" max="4" width="13.421875" style="0" customWidth="1"/>
    <col min="5" max="5" width="30.8515625" style="0" customWidth="1"/>
    <col min="6" max="6" width="39.421875" style="0" bestFit="1" customWidth="1"/>
    <col min="7" max="7" width="35.7109375" style="0" customWidth="1"/>
    <col min="8" max="8" width="24.28125" style="0" customWidth="1"/>
  </cols>
  <sheetData>
    <row r="1" spans="1:5" ht="22.5">
      <c r="A1" s="44" t="s">
        <v>15</v>
      </c>
      <c r="B1" s="44"/>
      <c r="C1" s="44"/>
      <c r="D1" s="44"/>
      <c r="E1" s="44"/>
    </row>
    <row r="2" spans="2:5" ht="20.25" thickBot="1">
      <c r="B2" s="2" t="s">
        <v>25</v>
      </c>
      <c r="E2" s="2" t="s">
        <v>26</v>
      </c>
    </row>
    <row r="3" spans="1:5" ht="15.75" thickBot="1">
      <c r="A3" s="1" t="s">
        <v>14</v>
      </c>
      <c r="B3" s="22">
        <v>150</v>
      </c>
      <c r="D3" s="1" t="s">
        <v>14</v>
      </c>
      <c r="E3" s="22">
        <v>150</v>
      </c>
    </row>
    <row r="5" s="3" customFormat="1" ht="15" hidden="1"/>
    <row r="6" spans="1:3" s="10" customFormat="1" ht="15" hidden="1">
      <c r="A6" s="10" t="s">
        <v>3</v>
      </c>
      <c r="C6" s="10" t="s">
        <v>0</v>
      </c>
    </row>
    <row r="7" spans="5:8" s="10" customFormat="1" ht="15.75" hidden="1" thickBot="1">
      <c r="E7" s="10" t="s">
        <v>8</v>
      </c>
      <c r="F7" s="10" t="s">
        <v>9</v>
      </c>
      <c r="G7" s="10" t="s">
        <v>10</v>
      </c>
      <c r="H7" s="10" t="s">
        <v>11</v>
      </c>
    </row>
    <row r="8" spans="1:8" s="14" customFormat="1" ht="23.25" hidden="1" thickBot="1">
      <c r="A8" s="11" t="s">
        <v>1</v>
      </c>
      <c r="B8" s="12" t="s">
        <v>7</v>
      </c>
      <c r="C8" s="12" t="s">
        <v>13</v>
      </c>
      <c r="D8" s="12" t="s">
        <v>4</v>
      </c>
      <c r="E8" s="12" t="s">
        <v>2</v>
      </c>
      <c r="F8" s="12" t="s">
        <v>5</v>
      </c>
      <c r="G8" s="12" t="s">
        <v>6</v>
      </c>
      <c r="H8" s="13" t="s">
        <v>12</v>
      </c>
    </row>
    <row r="9" spans="1:8" s="14" customFormat="1" ht="15" hidden="1">
      <c r="A9" s="25">
        <v>1</v>
      </c>
      <c r="B9" s="28">
        <v>24</v>
      </c>
      <c r="C9" s="29">
        <v>15</v>
      </c>
      <c r="D9" s="29">
        <f>B3</f>
        <v>150</v>
      </c>
      <c r="E9" s="29">
        <f aca="true" t="shared" si="0" ref="E9:E26">C9+D9</f>
        <v>165</v>
      </c>
      <c r="F9" s="29">
        <f aca="true" t="shared" si="1" ref="F9:F26">C9+150</f>
        <v>165</v>
      </c>
      <c r="G9" s="29">
        <f aca="true" t="shared" si="2" ref="G9:G26">B9/F9</f>
        <v>0.14545454545454545</v>
      </c>
      <c r="H9" s="30">
        <f aca="true" t="shared" si="3" ref="H9:H26">E9*G9</f>
        <v>24</v>
      </c>
    </row>
    <row r="10" spans="1:8" s="14" customFormat="1" ht="15" hidden="1">
      <c r="A10" s="26">
        <v>2</v>
      </c>
      <c r="B10" s="18">
        <v>50</v>
      </c>
      <c r="C10" s="19">
        <v>30</v>
      </c>
      <c r="D10" s="16">
        <f>B3</f>
        <v>150</v>
      </c>
      <c r="E10" s="19">
        <f t="shared" si="0"/>
        <v>180</v>
      </c>
      <c r="F10" s="19">
        <f t="shared" si="1"/>
        <v>180</v>
      </c>
      <c r="G10" s="19">
        <f t="shared" si="2"/>
        <v>0.2777777777777778</v>
      </c>
      <c r="H10" s="17">
        <f t="shared" si="3"/>
        <v>50</v>
      </c>
    </row>
    <row r="11" spans="1:8" s="14" customFormat="1" ht="15" hidden="1">
      <c r="A11" s="26">
        <v>3</v>
      </c>
      <c r="B11" s="18">
        <v>76</v>
      </c>
      <c r="C11" s="19">
        <v>45</v>
      </c>
      <c r="D11" s="16">
        <f>B3</f>
        <v>150</v>
      </c>
      <c r="E11" s="19">
        <f t="shared" si="0"/>
        <v>195</v>
      </c>
      <c r="F11" s="19">
        <f t="shared" si="1"/>
        <v>195</v>
      </c>
      <c r="G11" s="19">
        <f t="shared" si="2"/>
        <v>0.38974358974358975</v>
      </c>
      <c r="H11" s="17">
        <f t="shared" si="3"/>
        <v>76</v>
      </c>
    </row>
    <row r="12" spans="1:8" s="14" customFormat="1" ht="15" hidden="1">
      <c r="A12" s="26">
        <v>4</v>
      </c>
      <c r="B12" s="18">
        <v>100</v>
      </c>
      <c r="C12" s="19">
        <v>65</v>
      </c>
      <c r="D12" s="16">
        <f>B3</f>
        <v>150</v>
      </c>
      <c r="E12" s="19">
        <f t="shared" si="0"/>
        <v>215</v>
      </c>
      <c r="F12" s="19">
        <f t="shared" si="1"/>
        <v>215</v>
      </c>
      <c r="G12" s="19">
        <f t="shared" si="2"/>
        <v>0.46511627906976744</v>
      </c>
      <c r="H12" s="17">
        <f t="shared" si="3"/>
        <v>100</v>
      </c>
    </row>
    <row r="13" spans="1:8" s="14" customFormat="1" ht="15" hidden="1">
      <c r="A13" s="26">
        <v>5</v>
      </c>
      <c r="B13" s="18">
        <v>124</v>
      </c>
      <c r="C13" s="19">
        <v>85</v>
      </c>
      <c r="D13" s="16">
        <f>B3</f>
        <v>150</v>
      </c>
      <c r="E13" s="19">
        <f t="shared" si="0"/>
        <v>235</v>
      </c>
      <c r="F13" s="19">
        <f t="shared" si="1"/>
        <v>235</v>
      </c>
      <c r="G13" s="19">
        <f t="shared" si="2"/>
        <v>0.5276595744680851</v>
      </c>
      <c r="H13" s="17">
        <f t="shared" si="3"/>
        <v>124</v>
      </c>
    </row>
    <row r="14" spans="1:8" s="14" customFormat="1" ht="15" hidden="1">
      <c r="A14" s="26">
        <v>6</v>
      </c>
      <c r="B14" s="18">
        <v>150</v>
      </c>
      <c r="C14" s="19">
        <v>105</v>
      </c>
      <c r="D14" s="16">
        <f>B3</f>
        <v>150</v>
      </c>
      <c r="E14" s="19">
        <f t="shared" si="0"/>
        <v>255</v>
      </c>
      <c r="F14" s="19">
        <f t="shared" si="1"/>
        <v>255</v>
      </c>
      <c r="G14" s="19">
        <f t="shared" si="2"/>
        <v>0.5882352941176471</v>
      </c>
      <c r="H14" s="17">
        <f t="shared" si="3"/>
        <v>150</v>
      </c>
    </row>
    <row r="15" spans="1:8" s="14" customFormat="1" ht="15" hidden="1">
      <c r="A15" s="26">
        <v>7</v>
      </c>
      <c r="B15" s="18">
        <v>174</v>
      </c>
      <c r="C15" s="19">
        <v>125</v>
      </c>
      <c r="D15" s="16">
        <f>B3</f>
        <v>150</v>
      </c>
      <c r="E15" s="19">
        <f t="shared" si="0"/>
        <v>275</v>
      </c>
      <c r="F15" s="19">
        <f t="shared" si="1"/>
        <v>275</v>
      </c>
      <c r="G15" s="19">
        <f t="shared" si="2"/>
        <v>0.6327272727272727</v>
      </c>
      <c r="H15" s="17">
        <f t="shared" si="3"/>
        <v>174</v>
      </c>
    </row>
    <row r="16" spans="1:8" s="14" customFormat="1" ht="15" hidden="1">
      <c r="A16" s="26">
        <v>8</v>
      </c>
      <c r="B16" s="18">
        <v>200</v>
      </c>
      <c r="C16" s="19">
        <v>145</v>
      </c>
      <c r="D16" s="16">
        <f>B3</f>
        <v>150</v>
      </c>
      <c r="E16" s="19">
        <f t="shared" si="0"/>
        <v>295</v>
      </c>
      <c r="F16" s="19">
        <f t="shared" si="1"/>
        <v>295</v>
      </c>
      <c r="G16" s="19">
        <f t="shared" si="2"/>
        <v>0.6779661016949152</v>
      </c>
      <c r="H16" s="17">
        <f t="shared" si="3"/>
        <v>200</v>
      </c>
    </row>
    <row r="17" spans="1:8" s="14" customFormat="1" ht="15" hidden="1">
      <c r="A17" s="26">
        <v>9</v>
      </c>
      <c r="B17" s="18">
        <v>224</v>
      </c>
      <c r="C17" s="19">
        <v>165</v>
      </c>
      <c r="D17" s="16">
        <f>B3</f>
        <v>150</v>
      </c>
      <c r="E17" s="19">
        <f t="shared" si="0"/>
        <v>315</v>
      </c>
      <c r="F17" s="19">
        <f t="shared" si="1"/>
        <v>315</v>
      </c>
      <c r="G17" s="19">
        <f t="shared" si="2"/>
        <v>0.7111111111111111</v>
      </c>
      <c r="H17" s="17">
        <f t="shared" si="3"/>
        <v>224</v>
      </c>
    </row>
    <row r="18" spans="1:8" s="14" customFormat="1" ht="15" hidden="1">
      <c r="A18" s="26">
        <v>10</v>
      </c>
      <c r="B18" s="18">
        <v>250</v>
      </c>
      <c r="C18" s="19">
        <v>185</v>
      </c>
      <c r="D18" s="16">
        <f>B3</f>
        <v>150</v>
      </c>
      <c r="E18" s="19">
        <f t="shared" si="0"/>
        <v>335</v>
      </c>
      <c r="F18" s="19">
        <f t="shared" si="1"/>
        <v>335</v>
      </c>
      <c r="G18" s="19">
        <f t="shared" si="2"/>
        <v>0.746268656716418</v>
      </c>
      <c r="H18" s="17">
        <f t="shared" si="3"/>
        <v>250.00000000000003</v>
      </c>
    </row>
    <row r="19" spans="1:8" s="14" customFormat="1" ht="15" hidden="1">
      <c r="A19" s="26">
        <v>11</v>
      </c>
      <c r="B19" s="18">
        <v>274</v>
      </c>
      <c r="C19" s="19">
        <v>205</v>
      </c>
      <c r="D19" s="16">
        <f>B3</f>
        <v>150</v>
      </c>
      <c r="E19" s="19">
        <f t="shared" si="0"/>
        <v>355</v>
      </c>
      <c r="F19" s="19">
        <f t="shared" si="1"/>
        <v>355</v>
      </c>
      <c r="G19" s="19">
        <f t="shared" si="2"/>
        <v>0.7718309859154929</v>
      </c>
      <c r="H19" s="17">
        <f t="shared" si="3"/>
        <v>274</v>
      </c>
    </row>
    <row r="20" spans="1:8" s="14" customFormat="1" ht="15" hidden="1">
      <c r="A20" s="26">
        <v>12</v>
      </c>
      <c r="B20" s="18">
        <v>300</v>
      </c>
      <c r="C20" s="19">
        <v>225</v>
      </c>
      <c r="D20" s="16">
        <f>B3</f>
        <v>150</v>
      </c>
      <c r="E20" s="19">
        <f t="shared" si="0"/>
        <v>375</v>
      </c>
      <c r="F20" s="19">
        <f t="shared" si="1"/>
        <v>375</v>
      </c>
      <c r="G20" s="19">
        <f t="shared" si="2"/>
        <v>0.8</v>
      </c>
      <c r="H20" s="17">
        <f t="shared" si="3"/>
        <v>300</v>
      </c>
    </row>
    <row r="21" spans="1:8" s="14" customFormat="1" ht="15" hidden="1">
      <c r="A21" s="26">
        <v>13</v>
      </c>
      <c r="B21" s="18">
        <v>324</v>
      </c>
      <c r="C21" s="19">
        <v>245</v>
      </c>
      <c r="D21" s="16">
        <f>B3</f>
        <v>150</v>
      </c>
      <c r="E21" s="19">
        <f t="shared" si="0"/>
        <v>395</v>
      </c>
      <c r="F21" s="19">
        <f t="shared" si="1"/>
        <v>395</v>
      </c>
      <c r="G21" s="19">
        <f t="shared" si="2"/>
        <v>0.8202531645569621</v>
      </c>
      <c r="H21" s="17">
        <f t="shared" si="3"/>
        <v>324</v>
      </c>
    </row>
    <row r="22" spans="1:8" s="14" customFormat="1" ht="15" hidden="1">
      <c r="A22" s="26">
        <v>14</v>
      </c>
      <c r="B22" s="18">
        <v>350</v>
      </c>
      <c r="C22" s="19">
        <v>265</v>
      </c>
      <c r="D22" s="16">
        <f>B3</f>
        <v>150</v>
      </c>
      <c r="E22" s="19">
        <f t="shared" si="0"/>
        <v>415</v>
      </c>
      <c r="F22" s="19">
        <f t="shared" si="1"/>
        <v>415</v>
      </c>
      <c r="G22" s="19">
        <f t="shared" si="2"/>
        <v>0.8433734939759037</v>
      </c>
      <c r="H22" s="17">
        <f t="shared" si="3"/>
        <v>350</v>
      </c>
    </row>
    <row r="23" spans="1:8" s="14" customFormat="1" ht="15" hidden="1">
      <c r="A23" s="26">
        <v>15</v>
      </c>
      <c r="B23" s="18">
        <v>374</v>
      </c>
      <c r="C23" s="19">
        <v>285</v>
      </c>
      <c r="D23" s="16">
        <f>B3</f>
        <v>150</v>
      </c>
      <c r="E23" s="19">
        <f t="shared" si="0"/>
        <v>435</v>
      </c>
      <c r="F23" s="19">
        <f t="shared" si="1"/>
        <v>435</v>
      </c>
      <c r="G23" s="19">
        <f t="shared" si="2"/>
        <v>0.8597701149425288</v>
      </c>
      <c r="H23" s="17">
        <f t="shared" si="3"/>
        <v>374</v>
      </c>
    </row>
    <row r="24" spans="1:8" s="14" customFormat="1" ht="15" hidden="1">
      <c r="A24" s="26">
        <v>16</v>
      </c>
      <c r="B24" s="18">
        <v>400</v>
      </c>
      <c r="C24" s="19">
        <v>305</v>
      </c>
      <c r="D24" s="16">
        <f>B3</f>
        <v>150</v>
      </c>
      <c r="E24" s="19">
        <f t="shared" si="0"/>
        <v>455</v>
      </c>
      <c r="F24" s="19">
        <f t="shared" si="1"/>
        <v>455</v>
      </c>
      <c r="G24" s="19">
        <f t="shared" si="2"/>
        <v>0.8791208791208791</v>
      </c>
      <c r="H24" s="17">
        <f t="shared" si="3"/>
        <v>400</v>
      </c>
    </row>
    <row r="25" spans="1:8" s="14" customFormat="1" ht="15" hidden="1">
      <c r="A25" s="26">
        <v>17</v>
      </c>
      <c r="B25" s="18">
        <v>424</v>
      </c>
      <c r="C25" s="19">
        <v>325</v>
      </c>
      <c r="D25" s="16">
        <f>B3</f>
        <v>150</v>
      </c>
      <c r="E25" s="19">
        <f t="shared" si="0"/>
        <v>475</v>
      </c>
      <c r="F25" s="19">
        <f t="shared" si="1"/>
        <v>475</v>
      </c>
      <c r="G25" s="19">
        <f t="shared" si="2"/>
        <v>0.8926315789473684</v>
      </c>
      <c r="H25" s="17">
        <f t="shared" si="3"/>
        <v>424</v>
      </c>
    </row>
    <row r="26" spans="1:8" s="14" customFormat="1" ht="15.75" hidden="1" thickBot="1">
      <c r="A26" s="27">
        <v>18</v>
      </c>
      <c r="B26" s="20">
        <v>450</v>
      </c>
      <c r="C26" s="21">
        <v>345</v>
      </c>
      <c r="D26" s="31">
        <f>B3</f>
        <v>150</v>
      </c>
      <c r="E26" s="21">
        <f t="shared" si="0"/>
        <v>495</v>
      </c>
      <c r="F26" s="21">
        <f t="shared" si="1"/>
        <v>495</v>
      </c>
      <c r="G26" s="21">
        <f t="shared" si="2"/>
        <v>0.9090909090909091</v>
      </c>
      <c r="H26" s="32">
        <f t="shared" si="3"/>
        <v>450</v>
      </c>
    </row>
    <row r="27" ht="15.75" thickBot="1"/>
    <row r="28" spans="1:5" ht="15.75" thickBot="1">
      <c r="A28" s="4" t="s">
        <v>1</v>
      </c>
      <c r="B28" s="5" t="s">
        <v>18</v>
      </c>
      <c r="D28" s="4" t="s">
        <v>1</v>
      </c>
      <c r="E28" s="5" t="s">
        <v>18</v>
      </c>
    </row>
    <row r="29" spans="1:5" ht="15">
      <c r="A29" s="6">
        <v>1</v>
      </c>
      <c r="B29" s="9">
        <f aca="true" t="shared" si="4" ref="B29:B46">H9</f>
        <v>24</v>
      </c>
      <c r="D29" s="33">
        <v>1</v>
      </c>
      <c r="E29" s="34">
        <f aca="true" t="shared" si="5" ref="E29:E41">H52</f>
        <v>24</v>
      </c>
    </row>
    <row r="30" spans="1:5" ht="15">
      <c r="A30" s="7">
        <v>2</v>
      </c>
      <c r="B30" s="9">
        <f t="shared" si="4"/>
        <v>50</v>
      </c>
      <c r="D30" s="7">
        <v>2</v>
      </c>
      <c r="E30" s="9">
        <f t="shared" si="5"/>
        <v>50</v>
      </c>
    </row>
    <row r="31" spans="1:5" ht="15">
      <c r="A31" s="7">
        <v>3</v>
      </c>
      <c r="B31" s="9">
        <f t="shared" si="4"/>
        <v>76</v>
      </c>
      <c r="D31" s="7">
        <v>3</v>
      </c>
      <c r="E31" s="9">
        <f t="shared" si="5"/>
        <v>76</v>
      </c>
    </row>
    <row r="32" spans="1:5" ht="15">
      <c r="A32" s="7">
        <v>4</v>
      </c>
      <c r="B32" s="9">
        <f t="shared" si="4"/>
        <v>100</v>
      </c>
      <c r="D32" s="7">
        <v>4</v>
      </c>
      <c r="E32" s="9">
        <f t="shared" si="5"/>
        <v>92</v>
      </c>
    </row>
    <row r="33" spans="1:5" ht="15">
      <c r="A33" s="7">
        <v>5</v>
      </c>
      <c r="B33" s="9">
        <f t="shared" si="4"/>
        <v>124</v>
      </c>
      <c r="D33" s="7">
        <v>5</v>
      </c>
      <c r="E33" s="9">
        <f t="shared" si="5"/>
        <v>109</v>
      </c>
    </row>
    <row r="34" spans="1:5" ht="15">
      <c r="A34" s="7">
        <v>6</v>
      </c>
      <c r="B34" s="9">
        <f t="shared" si="4"/>
        <v>150</v>
      </c>
      <c r="D34" s="7">
        <v>6</v>
      </c>
      <c r="E34" s="9">
        <f t="shared" si="5"/>
        <v>129</v>
      </c>
    </row>
    <row r="35" spans="1:6" ht="15">
      <c r="A35" s="7">
        <v>7</v>
      </c>
      <c r="B35" s="9">
        <f t="shared" si="4"/>
        <v>174</v>
      </c>
      <c r="D35" s="7">
        <v>7</v>
      </c>
      <c r="E35" s="9">
        <f t="shared" si="5"/>
        <v>146</v>
      </c>
      <c r="F35" s="40"/>
    </row>
    <row r="36" spans="1:5" ht="15">
      <c r="A36" s="7">
        <v>8</v>
      </c>
      <c r="B36" s="9">
        <f t="shared" si="4"/>
        <v>200</v>
      </c>
      <c r="D36" s="7">
        <v>8</v>
      </c>
      <c r="E36" s="9">
        <f t="shared" si="5"/>
        <v>166</v>
      </c>
    </row>
    <row r="37" spans="1:5" ht="15">
      <c r="A37" s="7">
        <v>9</v>
      </c>
      <c r="B37" s="9">
        <f t="shared" si="4"/>
        <v>224</v>
      </c>
      <c r="D37" s="7">
        <v>9</v>
      </c>
      <c r="E37" s="9">
        <f t="shared" si="5"/>
        <v>190</v>
      </c>
    </row>
    <row r="38" spans="1:5" ht="15">
      <c r="A38" s="7">
        <v>10</v>
      </c>
      <c r="B38" s="9">
        <f t="shared" si="4"/>
        <v>250.00000000000003</v>
      </c>
      <c r="D38" s="7">
        <v>10</v>
      </c>
      <c r="E38" s="9">
        <f t="shared" si="5"/>
        <v>216</v>
      </c>
    </row>
    <row r="39" spans="1:5" ht="15">
      <c r="A39" s="7">
        <v>11</v>
      </c>
      <c r="B39" s="9">
        <f t="shared" si="4"/>
        <v>274</v>
      </c>
      <c r="D39" s="7">
        <v>11</v>
      </c>
      <c r="E39" s="9">
        <f t="shared" si="5"/>
        <v>241</v>
      </c>
    </row>
    <row r="40" spans="1:5" ht="15">
      <c r="A40" s="7">
        <v>12</v>
      </c>
      <c r="B40" s="9">
        <f t="shared" si="4"/>
        <v>300</v>
      </c>
      <c r="D40" s="36">
        <v>12</v>
      </c>
      <c r="E40" s="37">
        <f t="shared" si="5"/>
        <v>267</v>
      </c>
    </row>
    <row r="41" spans="1:5" ht="15.75" thickBot="1">
      <c r="A41" s="7">
        <v>13</v>
      </c>
      <c r="B41" s="9">
        <f t="shared" si="4"/>
        <v>324</v>
      </c>
      <c r="D41" s="38">
        <v>13</v>
      </c>
      <c r="E41" s="39">
        <f t="shared" si="5"/>
        <v>291</v>
      </c>
    </row>
    <row r="42" spans="1:2" ht="15">
      <c r="A42" s="7">
        <v>14</v>
      </c>
      <c r="B42" s="9">
        <f t="shared" si="4"/>
        <v>350</v>
      </c>
    </row>
    <row r="43" spans="1:2" ht="15">
      <c r="A43" s="7">
        <v>15</v>
      </c>
      <c r="B43" s="9">
        <f t="shared" si="4"/>
        <v>374</v>
      </c>
    </row>
    <row r="44" spans="1:2" ht="15">
      <c r="A44" s="7">
        <v>16</v>
      </c>
      <c r="B44" s="9">
        <f t="shared" si="4"/>
        <v>400</v>
      </c>
    </row>
    <row r="45" spans="1:2" ht="15">
      <c r="A45" s="7">
        <v>17</v>
      </c>
      <c r="B45" s="9">
        <f t="shared" si="4"/>
        <v>424</v>
      </c>
    </row>
    <row r="46" spans="1:2" ht="15.75" thickBot="1">
      <c r="A46" s="8">
        <v>18</v>
      </c>
      <c r="B46" s="35">
        <f t="shared" si="4"/>
        <v>450</v>
      </c>
    </row>
    <row r="48" ht="15" hidden="1"/>
    <row r="49" spans="1:16" ht="15" hidden="1">
      <c r="A49" s="10" t="s">
        <v>3</v>
      </c>
      <c r="B49" s="10"/>
      <c r="C49" s="10" t="s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 hidden="1" thickBot="1">
      <c r="A50" s="10"/>
      <c r="B50" s="10"/>
      <c r="C50" s="10"/>
      <c r="D50" s="10"/>
      <c r="E50" s="10" t="s">
        <v>8</v>
      </c>
      <c r="F50" s="10" t="s">
        <v>9</v>
      </c>
      <c r="G50" s="10" t="s">
        <v>10</v>
      </c>
      <c r="H50" s="10" t="s">
        <v>11</v>
      </c>
      <c r="I50" s="10"/>
      <c r="J50" s="10"/>
      <c r="K50" s="10"/>
      <c r="L50" s="10"/>
      <c r="M50" s="10"/>
      <c r="N50" s="10"/>
      <c r="O50" s="10"/>
      <c r="P50" s="10"/>
    </row>
    <row r="51" spans="1:16" ht="23.25" hidden="1" thickBot="1">
      <c r="A51" s="11" t="s">
        <v>1</v>
      </c>
      <c r="B51" s="12" t="s">
        <v>7</v>
      </c>
      <c r="C51" s="12" t="s">
        <v>13</v>
      </c>
      <c r="D51" s="12" t="s">
        <v>4</v>
      </c>
      <c r="E51" s="12" t="s">
        <v>2</v>
      </c>
      <c r="F51" s="12" t="s">
        <v>5</v>
      </c>
      <c r="G51" s="12" t="s">
        <v>6</v>
      </c>
      <c r="H51" s="13" t="s">
        <v>12</v>
      </c>
      <c r="I51" s="14"/>
      <c r="J51" s="14"/>
      <c r="K51" s="14"/>
      <c r="L51" s="14"/>
      <c r="M51" s="14"/>
      <c r="N51" s="14"/>
      <c r="O51" s="14"/>
      <c r="P51" s="14"/>
    </row>
    <row r="52" spans="1:16" ht="15" hidden="1">
      <c r="A52" s="15">
        <v>1</v>
      </c>
      <c r="B52" s="16">
        <v>24</v>
      </c>
      <c r="C52" s="16">
        <v>15</v>
      </c>
      <c r="D52" s="16">
        <f>E3</f>
        <v>150</v>
      </c>
      <c r="E52" s="16">
        <f aca="true" t="shared" si="6" ref="E52:E64">C52+D52</f>
        <v>165</v>
      </c>
      <c r="F52" s="16">
        <f aca="true" t="shared" si="7" ref="F52:F64">C52+150</f>
        <v>165</v>
      </c>
      <c r="G52" s="16">
        <f aca="true" t="shared" si="8" ref="G52:G64">B52/F52</f>
        <v>0.14545454545454545</v>
      </c>
      <c r="H52" s="17">
        <f aca="true" t="shared" si="9" ref="H52:H64">E52*G52</f>
        <v>24</v>
      </c>
      <c r="I52" s="14"/>
      <c r="J52" s="14"/>
      <c r="K52" s="14"/>
      <c r="L52" s="14"/>
      <c r="M52" s="14"/>
      <c r="N52" s="14"/>
      <c r="O52" s="14"/>
      <c r="P52" s="14"/>
    </row>
    <row r="53" spans="1:16" ht="15" hidden="1">
      <c r="A53" s="18">
        <v>2</v>
      </c>
      <c r="B53" s="19">
        <v>50</v>
      </c>
      <c r="C53" s="19">
        <v>30</v>
      </c>
      <c r="D53" s="16">
        <f>E3</f>
        <v>150</v>
      </c>
      <c r="E53" s="19">
        <f t="shared" si="6"/>
        <v>180</v>
      </c>
      <c r="F53" s="19">
        <f t="shared" si="7"/>
        <v>180</v>
      </c>
      <c r="G53" s="19">
        <f t="shared" si="8"/>
        <v>0.2777777777777778</v>
      </c>
      <c r="H53" s="17">
        <f t="shared" si="9"/>
        <v>50</v>
      </c>
      <c r="I53" s="14"/>
      <c r="J53" s="14"/>
      <c r="K53" s="14"/>
      <c r="L53" s="14"/>
      <c r="M53" s="14"/>
      <c r="N53" s="14"/>
      <c r="O53" s="14"/>
      <c r="P53" s="14"/>
    </row>
    <row r="54" spans="1:16" ht="15" hidden="1">
      <c r="A54" s="18">
        <v>3</v>
      </c>
      <c r="B54" s="19">
        <v>76</v>
      </c>
      <c r="C54" s="19">
        <v>45</v>
      </c>
      <c r="D54" s="16">
        <f>E3</f>
        <v>150</v>
      </c>
      <c r="E54" s="19">
        <f t="shared" si="6"/>
        <v>195</v>
      </c>
      <c r="F54" s="19">
        <f t="shared" si="7"/>
        <v>195</v>
      </c>
      <c r="G54" s="19">
        <f t="shared" si="8"/>
        <v>0.38974358974358975</v>
      </c>
      <c r="H54" s="17">
        <f t="shared" si="9"/>
        <v>76</v>
      </c>
      <c r="I54" s="14"/>
      <c r="J54" s="14"/>
      <c r="K54" s="14"/>
      <c r="L54" s="14"/>
      <c r="M54" s="14"/>
      <c r="N54" s="14"/>
      <c r="O54" s="14"/>
      <c r="P54" s="14"/>
    </row>
    <row r="55" spans="1:16" ht="15" hidden="1">
      <c r="A55" s="18">
        <v>4</v>
      </c>
      <c r="B55" s="19">
        <v>92</v>
      </c>
      <c r="C55" s="19">
        <v>60</v>
      </c>
      <c r="D55" s="16">
        <f>E3</f>
        <v>150</v>
      </c>
      <c r="E55" s="19">
        <f t="shared" si="6"/>
        <v>210</v>
      </c>
      <c r="F55" s="19">
        <f t="shared" si="7"/>
        <v>210</v>
      </c>
      <c r="G55" s="19">
        <f t="shared" si="8"/>
        <v>0.4380952380952381</v>
      </c>
      <c r="H55" s="17">
        <f t="shared" si="9"/>
        <v>92</v>
      </c>
      <c r="I55" s="14"/>
      <c r="J55" s="14"/>
      <c r="K55" s="14"/>
      <c r="L55" s="14"/>
      <c r="M55" s="14"/>
      <c r="N55" s="14"/>
      <c r="O55" s="14"/>
      <c r="P55" s="14"/>
    </row>
    <row r="56" spans="1:16" ht="15" hidden="1">
      <c r="A56" s="18">
        <v>5</v>
      </c>
      <c r="B56" s="19">
        <v>109</v>
      </c>
      <c r="C56" s="19">
        <v>75</v>
      </c>
      <c r="D56" s="16">
        <f>E3</f>
        <v>150</v>
      </c>
      <c r="E56" s="19">
        <f t="shared" si="6"/>
        <v>225</v>
      </c>
      <c r="F56" s="19">
        <f t="shared" si="7"/>
        <v>225</v>
      </c>
      <c r="G56" s="19">
        <f t="shared" si="8"/>
        <v>0.48444444444444446</v>
      </c>
      <c r="H56" s="17">
        <f t="shared" si="9"/>
        <v>109</v>
      </c>
      <c r="I56" s="14"/>
      <c r="J56" s="14"/>
      <c r="K56" s="14"/>
      <c r="L56" s="14"/>
      <c r="M56" s="14"/>
      <c r="N56" s="14"/>
      <c r="O56" s="14"/>
      <c r="P56" s="14"/>
    </row>
    <row r="57" spans="1:16" ht="15" hidden="1">
      <c r="A57" s="18">
        <v>6</v>
      </c>
      <c r="B57" s="19">
        <v>129</v>
      </c>
      <c r="C57" s="19">
        <v>90</v>
      </c>
      <c r="D57" s="16">
        <f>E3</f>
        <v>150</v>
      </c>
      <c r="E57" s="19">
        <f t="shared" si="6"/>
        <v>240</v>
      </c>
      <c r="F57" s="19">
        <f t="shared" si="7"/>
        <v>240</v>
      </c>
      <c r="G57" s="19">
        <f t="shared" si="8"/>
        <v>0.5375</v>
      </c>
      <c r="H57" s="17">
        <f t="shared" si="9"/>
        <v>129</v>
      </c>
      <c r="I57" s="14"/>
      <c r="J57" s="14"/>
      <c r="K57" s="14"/>
      <c r="L57" s="14"/>
      <c r="M57" s="14"/>
      <c r="N57" s="14"/>
      <c r="O57" s="14"/>
      <c r="P57" s="14"/>
    </row>
    <row r="58" spans="1:16" ht="15" hidden="1">
      <c r="A58" s="18">
        <v>7</v>
      </c>
      <c r="B58" s="19">
        <v>146</v>
      </c>
      <c r="C58" s="19">
        <v>105</v>
      </c>
      <c r="D58" s="16">
        <f>E3</f>
        <v>150</v>
      </c>
      <c r="E58" s="19">
        <f t="shared" si="6"/>
        <v>255</v>
      </c>
      <c r="F58" s="19">
        <f t="shared" si="7"/>
        <v>255</v>
      </c>
      <c r="G58" s="19">
        <f t="shared" si="8"/>
        <v>0.5725490196078431</v>
      </c>
      <c r="H58" s="17">
        <f t="shared" si="9"/>
        <v>146</v>
      </c>
      <c r="I58" s="14"/>
      <c r="J58" s="14"/>
      <c r="K58" s="14"/>
      <c r="L58" s="14"/>
      <c r="M58" s="14"/>
      <c r="N58" s="14"/>
      <c r="O58" s="14"/>
      <c r="P58" s="14"/>
    </row>
    <row r="59" spans="1:16" ht="15" hidden="1">
      <c r="A59" s="18">
        <v>8</v>
      </c>
      <c r="B59" s="19">
        <v>166</v>
      </c>
      <c r="C59" s="19">
        <v>120</v>
      </c>
      <c r="D59" s="16">
        <f>E3</f>
        <v>150</v>
      </c>
      <c r="E59" s="19">
        <f t="shared" si="6"/>
        <v>270</v>
      </c>
      <c r="F59" s="19">
        <f t="shared" si="7"/>
        <v>270</v>
      </c>
      <c r="G59" s="19">
        <f t="shared" si="8"/>
        <v>0.6148148148148148</v>
      </c>
      <c r="H59" s="17">
        <f t="shared" si="9"/>
        <v>166</v>
      </c>
      <c r="I59" s="14"/>
      <c r="J59" s="14"/>
      <c r="K59" s="14"/>
      <c r="L59" s="14"/>
      <c r="M59" s="14"/>
      <c r="N59" s="14"/>
      <c r="O59" s="14"/>
      <c r="P59" s="14"/>
    </row>
    <row r="60" spans="1:16" ht="15" hidden="1">
      <c r="A60" s="18">
        <v>9</v>
      </c>
      <c r="B60" s="19">
        <v>190</v>
      </c>
      <c r="C60" s="19">
        <v>140</v>
      </c>
      <c r="D60" s="16">
        <f>E3</f>
        <v>150</v>
      </c>
      <c r="E60" s="19">
        <f t="shared" si="6"/>
        <v>290</v>
      </c>
      <c r="F60" s="19">
        <f t="shared" si="7"/>
        <v>290</v>
      </c>
      <c r="G60" s="19">
        <f t="shared" si="8"/>
        <v>0.6551724137931034</v>
      </c>
      <c r="H60" s="17">
        <f t="shared" si="9"/>
        <v>190</v>
      </c>
      <c r="I60" s="14"/>
      <c r="J60" s="14"/>
      <c r="K60" s="14"/>
      <c r="L60" s="14"/>
      <c r="M60" s="14"/>
      <c r="N60" s="14"/>
      <c r="O60" s="14"/>
      <c r="P60" s="14"/>
    </row>
    <row r="61" spans="1:16" ht="15" hidden="1">
      <c r="A61" s="18">
        <v>10</v>
      </c>
      <c r="B61" s="19">
        <v>216</v>
      </c>
      <c r="C61" s="19">
        <v>160</v>
      </c>
      <c r="D61" s="16">
        <f>E3</f>
        <v>150</v>
      </c>
      <c r="E61" s="19">
        <f t="shared" si="6"/>
        <v>310</v>
      </c>
      <c r="F61" s="19">
        <f t="shared" si="7"/>
        <v>310</v>
      </c>
      <c r="G61" s="19">
        <f t="shared" si="8"/>
        <v>0.6967741935483871</v>
      </c>
      <c r="H61" s="17">
        <f t="shared" si="9"/>
        <v>216</v>
      </c>
      <c r="I61" s="14"/>
      <c r="J61" s="14"/>
      <c r="K61" s="14"/>
      <c r="L61" s="14"/>
      <c r="M61" s="14"/>
      <c r="N61" s="14"/>
      <c r="O61" s="14"/>
      <c r="P61" s="14"/>
    </row>
    <row r="62" spans="1:16" ht="15" hidden="1">
      <c r="A62" s="18">
        <v>11</v>
      </c>
      <c r="B62" s="19">
        <v>241</v>
      </c>
      <c r="C62" s="19">
        <v>180</v>
      </c>
      <c r="D62" s="16">
        <f>E3</f>
        <v>150</v>
      </c>
      <c r="E62" s="19">
        <f t="shared" si="6"/>
        <v>330</v>
      </c>
      <c r="F62" s="19">
        <f t="shared" si="7"/>
        <v>330</v>
      </c>
      <c r="G62" s="19">
        <f t="shared" si="8"/>
        <v>0.7303030303030303</v>
      </c>
      <c r="H62" s="17">
        <f t="shared" si="9"/>
        <v>241</v>
      </c>
      <c r="I62" s="14"/>
      <c r="J62" s="14"/>
      <c r="K62" s="14"/>
      <c r="L62" s="14"/>
      <c r="M62" s="14"/>
      <c r="N62" s="14"/>
      <c r="O62" s="14"/>
      <c r="P62" s="14"/>
    </row>
    <row r="63" spans="1:16" ht="15" hidden="1">
      <c r="A63" s="18">
        <v>12</v>
      </c>
      <c r="B63" s="19">
        <v>267</v>
      </c>
      <c r="C63" s="19">
        <v>200</v>
      </c>
      <c r="D63" s="16">
        <f>E3</f>
        <v>150</v>
      </c>
      <c r="E63" s="19">
        <f t="shared" si="6"/>
        <v>350</v>
      </c>
      <c r="F63" s="19">
        <f t="shared" si="7"/>
        <v>350</v>
      </c>
      <c r="G63" s="19">
        <f t="shared" si="8"/>
        <v>0.7628571428571429</v>
      </c>
      <c r="H63" s="17">
        <f t="shared" si="9"/>
        <v>267</v>
      </c>
      <c r="I63" s="14"/>
      <c r="J63" s="14"/>
      <c r="K63" s="14"/>
      <c r="L63" s="14"/>
      <c r="M63" s="14"/>
      <c r="N63" s="14"/>
      <c r="O63" s="14"/>
      <c r="P63" s="14"/>
    </row>
    <row r="64" spans="1:16" ht="15" hidden="1">
      <c r="A64" s="19">
        <v>13</v>
      </c>
      <c r="B64" s="19">
        <v>291</v>
      </c>
      <c r="C64" s="19">
        <v>220</v>
      </c>
      <c r="D64" s="16">
        <f>E3</f>
        <v>150</v>
      </c>
      <c r="E64" s="19">
        <f t="shared" si="6"/>
        <v>370</v>
      </c>
      <c r="F64" s="19">
        <f t="shared" si="7"/>
        <v>370</v>
      </c>
      <c r="G64" s="19">
        <f t="shared" si="8"/>
        <v>0.7864864864864864</v>
      </c>
      <c r="H64" s="19">
        <f t="shared" si="9"/>
        <v>291</v>
      </c>
      <c r="I64" s="14"/>
      <c r="J64" s="14"/>
      <c r="K64" s="14"/>
      <c r="L64" s="14"/>
      <c r="M64" s="14"/>
      <c r="N64" s="14"/>
      <c r="O64" s="14"/>
      <c r="P64" s="14"/>
    </row>
    <row r="65" spans="1:16" s="24" customFormat="1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s="24" customFormat="1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s="24" customFormat="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s="24" customFormat="1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s="24" customFormat="1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="24" customFormat="1" ht="15"/>
  </sheetData>
  <sheetProtection password="DEFE" sheet="1" selectLockedCells="1"/>
  <protectedRanges>
    <protectedRange password="DEFE" sqref="A6:IV25 A49:P68" name="Range1"/>
  </protectedRanges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zoomScale="85" zoomScaleNormal="85" zoomScalePageLayoutView="0" workbookViewId="0" topLeftCell="A1">
      <selection activeCell="B3" sqref="B3"/>
    </sheetView>
  </sheetViews>
  <sheetFormatPr defaultColWidth="9.140625" defaultRowHeight="15"/>
  <cols>
    <col min="1" max="1" width="12.7109375" style="0" customWidth="1"/>
    <col min="2" max="2" width="31.57421875" style="0" customWidth="1"/>
    <col min="3" max="3" width="24.28125" style="0" customWidth="1"/>
    <col min="4" max="4" width="13.421875" style="0" customWidth="1"/>
    <col min="5" max="5" width="30.8515625" style="0" customWidth="1"/>
    <col min="6" max="6" width="39.421875" style="0" bestFit="1" customWidth="1"/>
    <col min="7" max="7" width="35.7109375" style="0" customWidth="1"/>
    <col min="8" max="8" width="24.28125" style="0" customWidth="1"/>
  </cols>
  <sheetData>
    <row r="1" spans="1:5" ht="22.5">
      <c r="A1" s="44" t="s">
        <v>15</v>
      </c>
      <c r="B1" s="44"/>
      <c r="C1" s="44"/>
      <c r="D1" s="44"/>
      <c r="E1" s="44"/>
    </row>
    <row r="2" spans="2:5" ht="20.25" thickBot="1">
      <c r="B2" s="2" t="s">
        <v>27</v>
      </c>
      <c r="E2" s="2" t="s">
        <v>28</v>
      </c>
    </row>
    <row r="3" spans="1:5" ht="15.75" thickBot="1">
      <c r="A3" s="1" t="s">
        <v>14</v>
      </c>
      <c r="B3" s="22">
        <v>150</v>
      </c>
      <c r="D3" s="1" t="s">
        <v>14</v>
      </c>
      <c r="E3" s="22">
        <v>150</v>
      </c>
    </row>
    <row r="5" s="3" customFormat="1" ht="15" hidden="1"/>
    <row r="6" spans="1:3" s="10" customFormat="1" ht="15" hidden="1">
      <c r="A6" s="10" t="s">
        <v>3</v>
      </c>
      <c r="C6" s="10" t="s">
        <v>0</v>
      </c>
    </row>
    <row r="7" spans="5:8" s="10" customFormat="1" ht="15.75" hidden="1" thickBot="1">
      <c r="E7" s="10" t="s">
        <v>8</v>
      </c>
      <c r="F7" s="10" t="s">
        <v>9</v>
      </c>
      <c r="G7" s="10" t="s">
        <v>10</v>
      </c>
      <c r="H7" s="10" t="s">
        <v>11</v>
      </c>
    </row>
    <row r="8" spans="1:8" s="14" customFormat="1" ht="23.25" hidden="1" thickBot="1">
      <c r="A8" s="11" t="s">
        <v>1</v>
      </c>
      <c r="B8" s="12" t="s">
        <v>7</v>
      </c>
      <c r="C8" s="12" t="s">
        <v>13</v>
      </c>
      <c r="D8" s="12" t="s">
        <v>4</v>
      </c>
      <c r="E8" s="12" t="s">
        <v>2</v>
      </c>
      <c r="F8" s="12" t="s">
        <v>5</v>
      </c>
      <c r="G8" s="12" t="s">
        <v>6</v>
      </c>
      <c r="H8" s="13" t="s">
        <v>12</v>
      </c>
    </row>
    <row r="9" spans="1:8" s="14" customFormat="1" ht="15" hidden="1">
      <c r="A9" s="25">
        <v>1</v>
      </c>
      <c r="B9" s="28">
        <v>50</v>
      </c>
      <c r="C9" s="29">
        <v>15</v>
      </c>
      <c r="D9" s="29">
        <f>B3</f>
        <v>150</v>
      </c>
      <c r="E9" s="29">
        <f aca="true" t="shared" si="0" ref="E9:E26">C9+D9</f>
        <v>165</v>
      </c>
      <c r="F9" s="29">
        <f aca="true" t="shared" si="1" ref="F9:F26">C9+150</f>
        <v>165</v>
      </c>
      <c r="G9" s="29">
        <f aca="true" t="shared" si="2" ref="G9:G26">B9/F9</f>
        <v>0.30303030303030304</v>
      </c>
      <c r="H9" s="30">
        <f aca="true" t="shared" si="3" ref="H9:H26">E9*G9</f>
        <v>50</v>
      </c>
    </row>
    <row r="10" spans="1:8" s="14" customFormat="1" ht="15" hidden="1">
      <c r="A10" s="26">
        <v>2</v>
      </c>
      <c r="B10" s="18">
        <v>65</v>
      </c>
      <c r="C10" s="19">
        <v>30</v>
      </c>
      <c r="D10" s="16">
        <f>B3</f>
        <v>150</v>
      </c>
      <c r="E10" s="19">
        <f t="shared" si="0"/>
        <v>180</v>
      </c>
      <c r="F10" s="19">
        <f t="shared" si="1"/>
        <v>180</v>
      </c>
      <c r="G10" s="19">
        <f t="shared" si="2"/>
        <v>0.3611111111111111</v>
      </c>
      <c r="H10" s="17">
        <f t="shared" si="3"/>
        <v>65</v>
      </c>
    </row>
    <row r="11" spans="1:8" s="14" customFormat="1" ht="15" hidden="1">
      <c r="A11" s="26">
        <v>3</v>
      </c>
      <c r="B11" s="18">
        <v>75</v>
      </c>
      <c r="C11" s="19">
        <v>45</v>
      </c>
      <c r="D11" s="16">
        <f>B3</f>
        <v>150</v>
      </c>
      <c r="E11" s="19">
        <f t="shared" si="0"/>
        <v>195</v>
      </c>
      <c r="F11" s="19">
        <f t="shared" si="1"/>
        <v>195</v>
      </c>
      <c r="G11" s="19">
        <f t="shared" si="2"/>
        <v>0.38461538461538464</v>
      </c>
      <c r="H11" s="17">
        <f t="shared" si="3"/>
        <v>75</v>
      </c>
    </row>
    <row r="12" spans="1:8" s="14" customFormat="1" ht="15" hidden="1">
      <c r="A12" s="26">
        <v>4</v>
      </c>
      <c r="B12" s="18">
        <v>100</v>
      </c>
      <c r="C12" s="19">
        <v>65</v>
      </c>
      <c r="D12" s="16">
        <f>B3</f>
        <v>150</v>
      </c>
      <c r="E12" s="19">
        <f t="shared" si="0"/>
        <v>215</v>
      </c>
      <c r="F12" s="19">
        <f t="shared" si="1"/>
        <v>215</v>
      </c>
      <c r="G12" s="19">
        <f t="shared" si="2"/>
        <v>0.46511627906976744</v>
      </c>
      <c r="H12" s="17">
        <f t="shared" si="3"/>
        <v>100</v>
      </c>
    </row>
    <row r="13" spans="1:8" s="14" customFormat="1" ht="15" hidden="1">
      <c r="A13" s="26">
        <v>5</v>
      </c>
      <c r="B13" s="18">
        <v>115</v>
      </c>
      <c r="C13" s="19">
        <v>85</v>
      </c>
      <c r="D13" s="16">
        <f>B3</f>
        <v>150</v>
      </c>
      <c r="E13" s="19">
        <f t="shared" si="0"/>
        <v>235</v>
      </c>
      <c r="F13" s="19">
        <f t="shared" si="1"/>
        <v>235</v>
      </c>
      <c r="G13" s="19">
        <f t="shared" si="2"/>
        <v>0.48936170212765956</v>
      </c>
      <c r="H13" s="17">
        <f t="shared" si="3"/>
        <v>115</v>
      </c>
    </row>
    <row r="14" spans="1:8" s="14" customFormat="1" ht="15" hidden="1">
      <c r="A14" s="26">
        <v>6</v>
      </c>
      <c r="B14" s="18">
        <v>135</v>
      </c>
      <c r="C14" s="19">
        <v>105</v>
      </c>
      <c r="D14" s="16">
        <f>B3</f>
        <v>150</v>
      </c>
      <c r="E14" s="19">
        <f t="shared" si="0"/>
        <v>255</v>
      </c>
      <c r="F14" s="19">
        <f t="shared" si="1"/>
        <v>255</v>
      </c>
      <c r="G14" s="19">
        <f t="shared" si="2"/>
        <v>0.5294117647058824</v>
      </c>
      <c r="H14" s="17">
        <f t="shared" si="3"/>
        <v>135</v>
      </c>
    </row>
    <row r="15" spans="1:8" s="14" customFormat="1" ht="15" hidden="1">
      <c r="A15" s="26">
        <v>7</v>
      </c>
      <c r="B15" s="18">
        <v>145</v>
      </c>
      <c r="C15" s="19">
        <v>125</v>
      </c>
      <c r="D15" s="16">
        <f>B3</f>
        <v>150</v>
      </c>
      <c r="E15" s="19">
        <f t="shared" si="0"/>
        <v>275</v>
      </c>
      <c r="F15" s="19">
        <f t="shared" si="1"/>
        <v>275</v>
      </c>
      <c r="G15" s="19">
        <f t="shared" si="2"/>
        <v>0.5272727272727272</v>
      </c>
      <c r="H15" s="17">
        <f t="shared" si="3"/>
        <v>145</v>
      </c>
    </row>
    <row r="16" spans="1:8" s="14" customFormat="1" ht="15" hidden="1">
      <c r="A16" s="26">
        <v>8</v>
      </c>
      <c r="B16" s="18">
        <v>160</v>
      </c>
      <c r="C16" s="19">
        <v>145</v>
      </c>
      <c r="D16" s="16">
        <f>B3</f>
        <v>150</v>
      </c>
      <c r="E16" s="19">
        <f t="shared" si="0"/>
        <v>295</v>
      </c>
      <c r="F16" s="19">
        <f t="shared" si="1"/>
        <v>295</v>
      </c>
      <c r="G16" s="19">
        <f t="shared" si="2"/>
        <v>0.5423728813559322</v>
      </c>
      <c r="H16" s="17">
        <f t="shared" si="3"/>
        <v>160</v>
      </c>
    </row>
    <row r="17" spans="1:8" s="14" customFormat="1" ht="15" hidden="1">
      <c r="A17" s="26">
        <v>9</v>
      </c>
      <c r="B17" s="18">
        <v>175</v>
      </c>
      <c r="C17" s="19">
        <v>165</v>
      </c>
      <c r="D17" s="16">
        <f>B3</f>
        <v>150</v>
      </c>
      <c r="E17" s="19">
        <f t="shared" si="0"/>
        <v>315</v>
      </c>
      <c r="F17" s="19">
        <f t="shared" si="1"/>
        <v>315</v>
      </c>
      <c r="G17" s="19">
        <f t="shared" si="2"/>
        <v>0.5555555555555556</v>
      </c>
      <c r="H17" s="17">
        <f t="shared" si="3"/>
        <v>175</v>
      </c>
    </row>
    <row r="18" spans="1:8" s="14" customFormat="1" ht="15" hidden="1">
      <c r="A18" s="26">
        <v>10</v>
      </c>
      <c r="B18" s="18">
        <v>190</v>
      </c>
      <c r="C18" s="19">
        <v>185</v>
      </c>
      <c r="D18" s="16">
        <f>B3</f>
        <v>150</v>
      </c>
      <c r="E18" s="19">
        <f t="shared" si="0"/>
        <v>335</v>
      </c>
      <c r="F18" s="19">
        <f t="shared" si="1"/>
        <v>335</v>
      </c>
      <c r="G18" s="19">
        <f t="shared" si="2"/>
        <v>0.5671641791044776</v>
      </c>
      <c r="H18" s="17">
        <f t="shared" si="3"/>
        <v>190</v>
      </c>
    </row>
    <row r="19" spans="1:8" s="14" customFormat="1" ht="15" hidden="1">
      <c r="A19" s="26">
        <v>11</v>
      </c>
      <c r="B19" s="18">
        <v>205</v>
      </c>
      <c r="C19" s="19">
        <v>205</v>
      </c>
      <c r="D19" s="16">
        <f>B3</f>
        <v>150</v>
      </c>
      <c r="E19" s="19">
        <f t="shared" si="0"/>
        <v>355</v>
      </c>
      <c r="F19" s="19">
        <f t="shared" si="1"/>
        <v>355</v>
      </c>
      <c r="G19" s="19">
        <f t="shared" si="2"/>
        <v>0.5774647887323944</v>
      </c>
      <c r="H19" s="17">
        <f t="shared" si="3"/>
        <v>205</v>
      </c>
    </row>
    <row r="20" spans="1:8" s="14" customFormat="1" ht="15" hidden="1">
      <c r="A20" s="26">
        <v>12</v>
      </c>
      <c r="B20" s="18">
        <v>220</v>
      </c>
      <c r="C20" s="19">
        <v>225</v>
      </c>
      <c r="D20" s="16">
        <f>B3</f>
        <v>150</v>
      </c>
      <c r="E20" s="19">
        <f t="shared" si="0"/>
        <v>375</v>
      </c>
      <c r="F20" s="19">
        <f t="shared" si="1"/>
        <v>375</v>
      </c>
      <c r="G20" s="19">
        <f t="shared" si="2"/>
        <v>0.5866666666666667</v>
      </c>
      <c r="H20" s="17">
        <f t="shared" si="3"/>
        <v>220</v>
      </c>
    </row>
    <row r="21" spans="1:8" s="14" customFormat="1" ht="15" hidden="1">
      <c r="A21" s="26">
        <v>13</v>
      </c>
      <c r="B21" s="18">
        <v>235</v>
      </c>
      <c r="C21" s="19">
        <v>245</v>
      </c>
      <c r="D21" s="16">
        <f>B3</f>
        <v>150</v>
      </c>
      <c r="E21" s="19">
        <f t="shared" si="0"/>
        <v>395</v>
      </c>
      <c r="F21" s="19">
        <f t="shared" si="1"/>
        <v>395</v>
      </c>
      <c r="G21" s="19">
        <f t="shared" si="2"/>
        <v>0.5949367088607594</v>
      </c>
      <c r="H21" s="17">
        <f t="shared" si="3"/>
        <v>234.99999999999997</v>
      </c>
    </row>
    <row r="22" spans="1:8" s="14" customFormat="1" ht="15" hidden="1">
      <c r="A22" s="26">
        <v>14</v>
      </c>
      <c r="B22" s="18">
        <v>250</v>
      </c>
      <c r="C22" s="19">
        <v>265</v>
      </c>
      <c r="D22" s="16">
        <f>B3</f>
        <v>150</v>
      </c>
      <c r="E22" s="19">
        <f t="shared" si="0"/>
        <v>415</v>
      </c>
      <c r="F22" s="19">
        <f t="shared" si="1"/>
        <v>415</v>
      </c>
      <c r="G22" s="19">
        <f t="shared" si="2"/>
        <v>0.6024096385542169</v>
      </c>
      <c r="H22" s="17">
        <f t="shared" si="3"/>
        <v>250.00000000000003</v>
      </c>
    </row>
    <row r="23" spans="1:8" s="14" customFormat="1" ht="15" hidden="1">
      <c r="A23" s="26">
        <v>15</v>
      </c>
      <c r="B23" s="18">
        <v>265</v>
      </c>
      <c r="C23" s="19">
        <v>285</v>
      </c>
      <c r="D23" s="16">
        <f>B3</f>
        <v>150</v>
      </c>
      <c r="E23" s="19">
        <f t="shared" si="0"/>
        <v>435</v>
      </c>
      <c r="F23" s="19">
        <f t="shared" si="1"/>
        <v>435</v>
      </c>
      <c r="G23" s="19">
        <f t="shared" si="2"/>
        <v>0.6091954022988506</v>
      </c>
      <c r="H23" s="17">
        <f t="shared" si="3"/>
        <v>265</v>
      </c>
    </row>
    <row r="24" spans="1:8" s="14" customFormat="1" ht="15" hidden="1">
      <c r="A24" s="26">
        <v>16</v>
      </c>
      <c r="B24" s="18">
        <v>280</v>
      </c>
      <c r="C24" s="19">
        <v>305</v>
      </c>
      <c r="D24" s="16">
        <f>B3</f>
        <v>150</v>
      </c>
      <c r="E24" s="19">
        <f t="shared" si="0"/>
        <v>455</v>
      </c>
      <c r="F24" s="19">
        <f t="shared" si="1"/>
        <v>455</v>
      </c>
      <c r="G24" s="19">
        <f t="shared" si="2"/>
        <v>0.6153846153846154</v>
      </c>
      <c r="H24" s="17">
        <f t="shared" si="3"/>
        <v>280</v>
      </c>
    </row>
    <row r="25" spans="1:8" s="14" customFormat="1" ht="15" hidden="1">
      <c r="A25" s="26">
        <v>17</v>
      </c>
      <c r="B25" s="18">
        <v>295</v>
      </c>
      <c r="C25" s="19">
        <v>325</v>
      </c>
      <c r="D25" s="16">
        <f>B3</f>
        <v>150</v>
      </c>
      <c r="E25" s="19">
        <f t="shared" si="0"/>
        <v>475</v>
      </c>
      <c r="F25" s="19">
        <f t="shared" si="1"/>
        <v>475</v>
      </c>
      <c r="G25" s="19">
        <f t="shared" si="2"/>
        <v>0.6210526315789474</v>
      </c>
      <c r="H25" s="17">
        <f t="shared" si="3"/>
        <v>295</v>
      </c>
    </row>
    <row r="26" spans="1:8" s="14" customFormat="1" ht="15.75" hidden="1" thickBot="1">
      <c r="A26" s="27">
        <v>18</v>
      </c>
      <c r="B26" s="20">
        <v>310</v>
      </c>
      <c r="C26" s="21">
        <v>345</v>
      </c>
      <c r="D26" s="31">
        <f>B3</f>
        <v>150</v>
      </c>
      <c r="E26" s="21">
        <f t="shared" si="0"/>
        <v>495</v>
      </c>
      <c r="F26" s="21">
        <f t="shared" si="1"/>
        <v>495</v>
      </c>
      <c r="G26" s="21">
        <f t="shared" si="2"/>
        <v>0.6262626262626263</v>
      </c>
      <c r="H26" s="32">
        <f t="shared" si="3"/>
        <v>310</v>
      </c>
    </row>
    <row r="27" ht="15.75" thickBot="1"/>
    <row r="28" spans="1:5" ht="15.75" thickBot="1">
      <c r="A28" s="4" t="s">
        <v>1</v>
      </c>
      <c r="B28" s="5" t="s">
        <v>18</v>
      </c>
      <c r="D28" s="4" t="s">
        <v>1</v>
      </c>
      <c r="E28" s="5" t="s">
        <v>18</v>
      </c>
    </row>
    <row r="29" spans="1:5" ht="15">
      <c r="A29" s="6">
        <v>1</v>
      </c>
      <c r="B29" s="9">
        <f aca="true" t="shared" si="4" ref="B29:B46">H9</f>
        <v>50</v>
      </c>
      <c r="D29" s="33">
        <v>1</v>
      </c>
      <c r="E29" s="34">
        <f aca="true" t="shared" si="5" ref="E29:E41">H52</f>
        <v>45</v>
      </c>
    </row>
    <row r="30" spans="1:5" ht="15">
      <c r="A30" s="7">
        <v>2</v>
      </c>
      <c r="B30" s="9">
        <f t="shared" si="4"/>
        <v>65</v>
      </c>
      <c r="D30" s="7">
        <v>2</v>
      </c>
      <c r="E30" s="9">
        <f t="shared" si="5"/>
        <v>48.99999999999999</v>
      </c>
    </row>
    <row r="31" spans="1:5" ht="15">
      <c r="A31" s="7">
        <v>3</v>
      </c>
      <c r="B31" s="9">
        <f t="shared" si="4"/>
        <v>75</v>
      </c>
      <c r="D31" s="7">
        <v>3</v>
      </c>
      <c r="E31" s="9">
        <f t="shared" si="5"/>
        <v>54</v>
      </c>
    </row>
    <row r="32" spans="1:5" ht="15">
      <c r="A32" s="7">
        <v>4</v>
      </c>
      <c r="B32" s="9">
        <f t="shared" si="4"/>
        <v>100</v>
      </c>
      <c r="D32" s="7">
        <v>4</v>
      </c>
      <c r="E32" s="9">
        <f t="shared" si="5"/>
        <v>58.00000000000001</v>
      </c>
    </row>
    <row r="33" spans="1:5" ht="15">
      <c r="A33" s="7">
        <v>5</v>
      </c>
      <c r="B33" s="9">
        <f t="shared" si="4"/>
        <v>115</v>
      </c>
      <c r="D33" s="7">
        <v>5</v>
      </c>
      <c r="E33" s="9">
        <f t="shared" si="5"/>
        <v>63.00000000000001</v>
      </c>
    </row>
    <row r="34" spans="1:5" ht="15">
      <c r="A34" s="7">
        <v>6</v>
      </c>
      <c r="B34" s="9">
        <f t="shared" si="4"/>
        <v>135</v>
      </c>
      <c r="D34" s="7">
        <v>6</v>
      </c>
      <c r="E34" s="9">
        <f t="shared" si="5"/>
        <v>67</v>
      </c>
    </row>
    <row r="35" spans="1:6" ht="15">
      <c r="A35" s="7">
        <v>7</v>
      </c>
      <c r="B35" s="9">
        <f t="shared" si="4"/>
        <v>145</v>
      </c>
      <c r="D35" s="7">
        <v>7</v>
      </c>
      <c r="E35" s="9">
        <f t="shared" si="5"/>
        <v>72</v>
      </c>
      <c r="F35" s="40"/>
    </row>
    <row r="36" spans="1:5" ht="15">
      <c r="A36" s="7">
        <v>8</v>
      </c>
      <c r="B36" s="9">
        <f t="shared" si="4"/>
        <v>160</v>
      </c>
      <c r="D36" s="7">
        <v>8</v>
      </c>
      <c r="E36" s="9">
        <f t="shared" si="5"/>
        <v>76</v>
      </c>
    </row>
    <row r="37" spans="1:5" ht="15">
      <c r="A37" s="7">
        <v>9</v>
      </c>
      <c r="B37" s="9">
        <f t="shared" si="4"/>
        <v>175</v>
      </c>
      <c r="D37" s="7">
        <v>9</v>
      </c>
      <c r="E37" s="9">
        <f t="shared" si="5"/>
        <v>83</v>
      </c>
    </row>
    <row r="38" spans="1:5" ht="15">
      <c r="A38" s="7">
        <v>10</v>
      </c>
      <c r="B38" s="9">
        <f t="shared" si="4"/>
        <v>190</v>
      </c>
      <c r="D38" s="7">
        <v>10</v>
      </c>
      <c r="E38" s="9">
        <f t="shared" si="5"/>
        <v>90</v>
      </c>
    </row>
    <row r="39" spans="1:5" ht="15">
      <c r="A39" s="7">
        <v>11</v>
      </c>
      <c r="B39" s="9">
        <f t="shared" si="4"/>
        <v>205</v>
      </c>
      <c r="D39" s="7">
        <v>11</v>
      </c>
      <c r="E39" s="9">
        <f t="shared" si="5"/>
        <v>97</v>
      </c>
    </row>
    <row r="40" spans="1:5" ht="15">
      <c r="A40" s="7">
        <v>12</v>
      </c>
      <c r="B40" s="9">
        <f t="shared" si="4"/>
        <v>220</v>
      </c>
      <c r="D40" s="36">
        <v>12</v>
      </c>
      <c r="E40" s="37">
        <f t="shared" si="5"/>
        <v>104</v>
      </c>
    </row>
    <row r="41" spans="1:5" ht="15.75" thickBot="1">
      <c r="A41" s="7">
        <v>13</v>
      </c>
      <c r="B41" s="9">
        <f t="shared" si="4"/>
        <v>234.99999999999997</v>
      </c>
      <c r="D41" s="38">
        <v>13</v>
      </c>
      <c r="E41" s="39">
        <f t="shared" si="5"/>
        <v>111</v>
      </c>
    </row>
    <row r="42" spans="1:2" ht="15">
      <c r="A42" s="7">
        <v>14</v>
      </c>
      <c r="B42" s="9">
        <f t="shared" si="4"/>
        <v>250.00000000000003</v>
      </c>
    </row>
    <row r="43" spans="1:2" ht="15">
      <c r="A43" s="7">
        <v>15</v>
      </c>
      <c r="B43" s="9">
        <f t="shared" si="4"/>
        <v>265</v>
      </c>
    </row>
    <row r="44" spans="1:2" ht="15">
      <c r="A44" s="7">
        <v>16</v>
      </c>
      <c r="B44" s="9">
        <f t="shared" si="4"/>
        <v>280</v>
      </c>
    </row>
    <row r="45" spans="1:2" ht="15">
      <c r="A45" s="7">
        <v>17</v>
      </c>
      <c r="B45" s="9">
        <f t="shared" si="4"/>
        <v>295</v>
      </c>
    </row>
    <row r="46" spans="1:2" ht="15.75" thickBot="1">
      <c r="A46" s="8">
        <v>18</v>
      </c>
      <c r="B46" s="35">
        <f t="shared" si="4"/>
        <v>310</v>
      </c>
    </row>
    <row r="48" ht="15" hidden="1"/>
    <row r="49" spans="1:16" ht="15" hidden="1">
      <c r="A49" s="10" t="s">
        <v>3</v>
      </c>
      <c r="B49" s="10"/>
      <c r="C49" s="10" t="s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 hidden="1" thickBot="1">
      <c r="A50" s="10"/>
      <c r="B50" s="10"/>
      <c r="C50" s="10"/>
      <c r="D50" s="10"/>
      <c r="E50" s="10" t="s">
        <v>8</v>
      </c>
      <c r="F50" s="10" t="s">
        <v>9</v>
      </c>
      <c r="G50" s="10" t="s">
        <v>10</v>
      </c>
      <c r="H50" s="10" t="s">
        <v>11</v>
      </c>
      <c r="I50" s="10"/>
      <c r="J50" s="10"/>
      <c r="K50" s="10"/>
      <c r="L50" s="10"/>
      <c r="M50" s="10"/>
      <c r="N50" s="10"/>
      <c r="O50" s="10"/>
      <c r="P50" s="10"/>
    </row>
    <row r="51" spans="1:16" ht="23.25" hidden="1" thickBot="1">
      <c r="A51" s="11" t="s">
        <v>1</v>
      </c>
      <c r="B51" s="12" t="s">
        <v>7</v>
      </c>
      <c r="C51" s="12" t="s">
        <v>13</v>
      </c>
      <c r="D51" s="12" t="s">
        <v>4</v>
      </c>
      <c r="E51" s="12" t="s">
        <v>2</v>
      </c>
      <c r="F51" s="12" t="s">
        <v>5</v>
      </c>
      <c r="G51" s="12" t="s">
        <v>6</v>
      </c>
      <c r="H51" s="13" t="s">
        <v>12</v>
      </c>
      <c r="I51" s="14"/>
      <c r="J51" s="14"/>
      <c r="K51" s="14"/>
      <c r="L51" s="14"/>
      <c r="M51" s="14"/>
      <c r="N51" s="14"/>
      <c r="O51" s="14"/>
      <c r="P51" s="14"/>
    </row>
    <row r="52" spans="1:16" ht="15" hidden="1">
      <c r="A52" s="15">
        <v>1</v>
      </c>
      <c r="B52" s="16">
        <v>45</v>
      </c>
      <c r="C52" s="16">
        <v>15</v>
      </c>
      <c r="D52" s="16">
        <f>E3</f>
        <v>150</v>
      </c>
      <c r="E52" s="16">
        <f aca="true" t="shared" si="6" ref="E52:E64">C52+D52</f>
        <v>165</v>
      </c>
      <c r="F52" s="16">
        <f aca="true" t="shared" si="7" ref="F52:F64">C52+150</f>
        <v>165</v>
      </c>
      <c r="G52" s="16">
        <f aca="true" t="shared" si="8" ref="G52:G64">B52/F52</f>
        <v>0.2727272727272727</v>
      </c>
      <c r="H52" s="17">
        <f aca="true" t="shared" si="9" ref="H52:H64">E52*G52</f>
        <v>45</v>
      </c>
      <c r="I52" s="14"/>
      <c r="J52" s="14"/>
      <c r="K52" s="14"/>
      <c r="L52" s="14"/>
      <c r="M52" s="14"/>
      <c r="N52" s="14"/>
      <c r="O52" s="14"/>
      <c r="P52" s="14"/>
    </row>
    <row r="53" spans="1:16" ht="15" hidden="1">
      <c r="A53" s="18">
        <v>2</v>
      </c>
      <c r="B53" s="19">
        <v>49</v>
      </c>
      <c r="C53" s="19">
        <v>30</v>
      </c>
      <c r="D53" s="16">
        <f>E3</f>
        <v>150</v>
      </c>
      <c r="E53" s="19">
        <f t="shared" si="6"/>
        <v>180</v>
      </c>
      <c r="F53" s="19">
        <f t="shared" si="7"/>
        <v>180</v>
      </c>
      <c r="G53" s="19">
        <f t="shared" si="8"/>
        <v>0.2722222222222222</v>
      </c>
      <c r="H53" s="17">
        <f t="shared" si="9"/>
        <v>48.99999999999999</v>
      </c>
      <c r="I53" s="14"/>
      <c r="J53" s="14"/>
      <c r="K53" s="14"/>
      <c r="L53" s="14"/>
      <c r="M53" s="14"/>
      <c r="N53" s="14"/>
      <c r="O53" s="14"/>
      <c r="P53" s="14"/>
    </row>
    <row r="54" spans="1:16" ht="15" hidden="1">
      <c r="A54" s="18">
        <v>3</v>
      </c>
      <c r="B54" s="19">
        <v>54</v>
      </c>
      <c r="C54" s="19">
        <v>45</v>
      </c>
      <c r="D54" s="16">
        <f>E3</f>
        <v>150</v>
      </c>
      <c r="E54" s="19">
        <f t="shared" si="6"/>
        <v>195</v>
      </c>
      <c r="F54" s="19">
        <f t="shared" si="7"/>
        <v>195</v>
      </c>
      <c r="G54" s="19">
        <f t="shared" si="8"/>
        <v>0.27692307692307694</v>
      </c>
      <c r="H54" s="17">
        <f t="shared" si="9"/>
        <v>54</v>
      </c>
      <c r="I54" s="14"/>
      <c r="J54" s="14"/>
      <c r="K54" s="14"/>
      <c r="L54" s="14"/>
      <c r="M54" s="14"/>
      <c r="N54" s="14"/>
      <c r="O54" s="14"/>
      <c r="P54" s="14"/>
    </row>
    <row r="55" spans="1:16" ht="15" hidden="1">
      <c r="A55" s="18">
        <v>4</v>
      </c>
      <c r="B55" s="19">
        <v>58</v>
      </c>
      <c r="C55" s="19">
        <v>60</v>
      </c>
      <c r="D55" s="16">
        <f>E3</f>
        <v>150</v>
      </c>
      <c r="E55" s="19">
        <f t="shared" si="6"/>
        <v>210</v>
      </c>
      <c r="F55" s="19">
        <f t="shared" si="7"/>
        <v>210</v>
      </c>
      <c r="G55" s="19">
        <f t="shared" si="8"/>
        <v>0.2761904761904762</v>
      </c>
      <c r="H55" s="17">
        <f t="shared" si="9"/>
        <v>58.00000000000001</v>
      </c>
      <c r="I55" s="14"/>
      <c r="J55" s="14"/>
      <c r="K55" s="14"/>
      <c r="L55" s="14"/>
      <c r="M55" s="14"/>
      <c r="N55" s="14"/>
      <c r="O55" s="14"/>
      <c r="P55" s="14"/>
    </row>
    <row r="56" spans="1:16" ht="15" hidden="1">
      <c r="A56" s="18">
        <v>5</v>
      </c>
      <c r="B56" s="19">
        <v>63</v>
      </c>
      <c r="C56" s="19">
        <v>75</v>
      </c>
      <c r="D56" s="16">
        <f>E3</f>
        <v>150</v>
      </c>
      <c r="E56" s="19">
        <f t="shared" si="6"/>
        <v>225</v>
      </c>
      <c r="F56" s="19">
        <f t="shared" si="7"/>
        <v>225</v>
      </c>
      <c r="G56" s="19">
        <f t="shared" si="8"/>
        <v>0.28</v>
      </c>
      <c r="H56" s="17">
        <f t="shared" si="9"/>
        <v>63.00000000000001</v>
      </c>
      <c r="I56" s="14"/>
      <c r="J56" s="14"/>
      <c r="K56" s="14"/>
      <c r="L56" s="14"/>
      <c r="M56" s="14"/>
      <c r="N56" s="14"/>
      <c r="O56" s="14"/>
      <c r="P56" s="14"/>
    </row>
    <row r="57" spans="1:16" ht="15" hidden="1">
      <c r="A57" s="18">
        <v>6</v>
      </c>
      <c r="B57" s="19">
        <v>67</v>
      </c>
      <c r="C57" s="19">
        <v>90</v>
      </c>
      <c r="D57" s="16">
        <f>E3</f>
        <v>150</v>
      </c>
      <c r="E57" s="19">
        <f t="shared" si="6"/>
        <v>240</v>
      </c>
      <c r="F57" s="19">
        <f t="shared" si="7"/>
        <v>240</v>
      </c>
      <c r="G57" s="19">
        <f t="shared" si="8"/>
        <v>0.2791666666666667</v>
      </c>
      <c r="H57" s="17">
        <f t="shared" si="9"/>
        <v>67</v>
      </c>
      <c r="I57" s="14"/>
      <c r="J57" s="14"/>
      <c r="K57" s="14"/>
      <c r="L57" s="14"/>
      <c r="M57" s="14"/>
      <c r="N57" s="14"/>
      <c r="O57" s="14"/>
      <c r="P57" s="14"/>
    </row>
    <row r="58" spans="1:16" ht="15" hidden="1">
      <c r="A58" s="18">
        <v>7</v>
      </c>
      <c r="B58" s="19">
        <v>72</v>
      </c>
      <c r="C58" s="19">
        <v>105</v>
      </c>
      <c r="D58" s="16">
        <f>E3</f>
        <v>150</v>
      </c>
      <c r="E58" s="19">
        <f t="shared" si="6"/>
        <v>255</v>
      </c>
      <c r="F58" s="19">
        <f t="shared" si="7"/>
        <v>255</v>
      </c>
      <c r="G58" s="19">
        <f t="shared" si="8"/>
        <v>0.2823529411764706</v>
      </c>
      <c r="H58" s="17">
        <f t="shared" si="9"/>
        <v>72</v>
      </c>
      <c r="I58" s="14"/>
      <c r="J58" s="14"/>
      <c r="K58" s="14"/>
      <c r="L58" s="14"/>
      <c r="M58" s="14"/>
      <c r="N58" s="14"/>
      <c r="O58" s="14"/>
      <c r="P58" s="14"/>
    </row>
    <row r="59" spans="1:16" ht="15" hidden="1">
      <c r="A59" s="18">
        <v>8</v>
      </c>
      <c r="B59" s="19">
        <v>76</v>
      </c>
      <c r="C59" s="19">
        <v>120</v>
      </c>
      <c r="D59" s="16">
        <f>E3</f>
        <v>150</v>
      </c>
      <c r="E59" s="19">
        <f t="shared" si="6"/>
        <v>270</v>
      </c>
      <c r="F59" s="19">
        <f t="shared" si="7"/>
        <v>270</v>
      </c>
      <c r="G59" s="19">
        <f t="shared" si="8"/>
        <v>0.2814814814814815</v>
      </c>
      <c r="H59" s="17">
        <f t="shared" si="9"/>
        <v>76</v>
      </c>
      <c r="I59" s="14"/>
      <c r="J59" s="14"/>
      <c r="K59" s="14"/>
      <c r="L59" s="14"/>
      <c r="M59" s="14"/>
      <c r="N59" s="14"/>
      <c r="O59" s="14"/>
      <c r="P59" s="14"/>
    </row>
    <row r="60" spans="1:16" ht="15" hidden="1">
      <c r="A60" s="18">
        <v>9</v>
      </c>
      <c r="B60" s="19">
        <v>83</v>
      </c>
      <c r="C60" s="19">
        <v>140</v>
      </c>
      <c r="D60" s="16">
        <f>E3</f>
        <v>150</v>
      </c>
      <c r="E60" s="19">
        <f t="shared" si="6"/>
        <v>290</v>
      </c>
      <c r="F60" s="19">
        <f t="shared" si="7"/>
        <v>290</v>
      </c>
      <c r="G60" s="19">
        <f t="shared" si="8"/>
        <v>0.28620689655172415</v>
      </c>
      <c r="H60" s="17">
        <f t="shared" si="9"/>
        <v>83</v>
      </c>
      <c r="I60" s="14"/>
      <c r="J60" s="14"/>
      <c r="K60" s="14"/>
      <c r="L60" s="14"/>
      <c r="M60" s="14"/>
      <c r="N60" s="14"/>
      <c r="O60" s="14"/>
      <c r="P60" s="14"/>
    </row>
    <row r="61" spans="1:16" ht="15" hidden="1">
      <c r="A61" s="18">
        <v>10</v>
      </c>
      <c r="B61" s="19">
        <v>90</v>
      </c>
      <c r="C61" s="19">
        <v>160</v>
      </c>
      <c r="D61" s="16">
        <f>E3</f>
        <v>150</v>
      </c>
      <c r="E61" s="19">
        <f t="shared" si="6"/>
        <v>310</v>
      </c>
      <c r="F61" s="19">
        <f t="shared" si="7"/>
        <v>310</v>
      </c>
      <c r="G61" s="19">
        <f t="shared" si="8"/>
        <v>0.2903225806451613</v>
      </c>
      <c r="H61" s="17">
        <f t="shared" si="9"/>
        <v>90</v>
      </c>
      <c r="I61" s="14"/>
      <c r="J61" s="14"/>
      <c r="K61" s="14"/>
      <c r="L61" s="14"/>
      <c r="M61" s="14"/>
      <c r="N61" s="14"/>
      <c r="O61" s="14"/>
      <c r="P61" s="14"/>
    </row>
    <row r="62" spans="1:16" ht="15" hidden="1">
      <c r="A62" s="18">
        <v>11</v>
      </c>
      <c r="B62" s="19">
        <v>97</v>
      </c>
      <c r="C62" s="19">
        <v>180</v>
      </c>
      <c r="D62" s="16">
        <f>E3</f>
        <v>150</v>
      </c>
      <c r="E62" s="19">
        <f t="shared" si="6"/>
        <v>330</v>
      </c>
      <c r="F62" s="19">
        <f t="shared" si="7"/>
        <v>330</v>
      </c>
      <c r="G62" s="19">
        <f t="shared" si="8"/>
        <v>0.29393939393939394</v>
      </c>
      <c r="H62" s="17">
        <f t="shared" si="9"/>
        <v>97</v>
      </c>
      <c r="I62" s="14"/>
      <c r="J62" s="14"/>
      <c r="K62" s="14"/>
      <c r="L62" s="14"/>
      <c r="M62" s="14"/>
      <c r="N62" s="14"/>
      <c r="O62" s="14"/>
      <c r="P62" s="14"/>
    </row>
    <row r="63" spans="1:16" ht="15" hidden="1">
      <c r="A63" s="18">
        <v>12</v>
      </c>
      <c r="B63" s="19">
        <v>104</v>
      </c>
      <c r="C63" s="19">
        <v>200</v>
      </c>
      <c r="D63" s="16">
        <f>E3</f>
        <v>150</v>
      </c>
      <c r="E63" s="19">
        <f t="shared" si="6"/>
        <v>350</v>
      </c>
      <c r="F63" s="19">
        <f t="shared" si="7"/>
        <v>350</v>
      </c>
      <c r="G63" s="19">
        <f t="shared" si="8"/>
        <v>0.29714285714285715</v>
      </c>
      <c r="H63" s="17">
        <f t="shared" si="9"/>
        <v>104</v>
      </c>
      <c r="I63" s="14"/>
      <c r="J63" s="14"/>
      <c r="K63" s="14"/>
      <c r="L63" s="14"/>
      <c r="M63" s="14"/>
      <c r="N63" s="14"/>
      <c r="O63" s="14"/>
      <c r="P63" s="14"/>
    </row>
    <row r="64" spans="1:16" ht="15" hidden="1">
      <c r="A64" s="19">
        <v>13</v>
      </c>
      <c r="B64" s="19">
        <v>111</v>
      </c>
      <c r="C64" s="19">
        <v>220</v>
      </c>
      <c r="D64" s="16">
        <f>E3</f>
        <v>150</v>
      </c>
      <c r="E64" s="19">
        <f t="shared" si="6"/>
        <v>370</v>
      </c>
      <c r="F64" s="19">
        <f t="shared" si="7"/>
        <v>370</v>
      </c>
      <c r="G64" s="19">
        <f t="shared" si="8"/>
        <v>0.3</v>
      </c>
      <c r="H64" s="19">
        <f t="shared" si="9"/>
        <v>111</v>
      </c>
      <c r="I64" s="14"/>
      <c r="J64" s="14"/>
      <c r="K64" s="14"/>
      <c r="L64" s="14"/>
      <c r="M64" s="14"/>
      <c r="N64" s="14"/>
      <c r="O64" s="14"/>
      <c r="P64" s="14"/>
    </row>
    <row r="65" spans="1:16" s="24" customFormat="1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s="24" customFormat="1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s="24" customFormat="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s="24" customFormat="1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s="24" customFormat="1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="24" customFormat="1" ht="15"/>
  </sheetData>
  <sheetProtection password="DEFE" sheet="1" selectLockedCells="1"/>
  <protectedRanges>
    <protectedRange password="DEFE" sqref="A6:IV25 A49:P68" name="Range1"/>
  </protectedRanges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9"/>
  <sheetViews>
    <sheetView zoomScale="85" zoomScaleNormal="85" zoomScalePageLayoutView="0" workbookViewId="0" topLeftCell="A1">
      <selection activeCell="B3" sqref="B3"/>
    </sheetView>
  </sheetViews>
  <sheetFormatPr defaultColWidth="9.140625" defaultRowHeight="15"/>
  <cols>
    <col min="1" max="1" width="12.7109375" style="0" customWidth="1"/>
    <col min="2" max="2" width="31.57421875" style="0" customWidth="1"/>
    <col min="3" max="3" width="24.28125" style="0" customWidth="1"/>
    <col min="4" max="4" width="13.421875" style="0" customWidth="1"/>
    <col min="5" max="5" width="30.8515625" style="0" customWidth="1"/>
    <col min="6" max="6" width="39.421875" style="0" bestFit="1" customWidth="1"/>
    <col min="7" max="7" width="35.7109375" style="0" customWidth="1"/>
    <col min="8" max="8" width="24.28125" style="0" customWidth="1"/>
  </cols>
  <sheetData>
    <row r="1" spans="1:5" ht="22.5">
      <c r="A1" s="44" t="s">
        <v>15</v>
      </c>
      <c r="B1" s="44"/>
      <c r="C1" s="44"/>
      <c r="D1" s="44"/>
      <c r="E1" s="44"/>
    </row>
    <row r="2" spans="2:5" ht="20.25" thickBot="1">
      <c r="B2" s="2" t="s">
        <v>30</v>
      </c>
      <c r="E2" s="2" t="s">
        <v>29</v>
      </c>
    </row>
    <row r="3" spans="1:5" ht="15.75" thickBot="1">
      <c r="A3" s="1" t="s">
        <v>14</v>
      </c>
      <c r="B3" s="22">
        <v>150</v>
      </c>
      <c r="D3" s="1" t="s">
        <v>14</v>
      </c>
      <c r="E3" s="22">
        <v>150</v>
      </c>
    </row>
    <row r="5" s="3" customFormat="1" ht="15" hidden="1"/>
    <row r="6" spans="1:3" s="10" customFormat="1" ht="15" hidden="1">
      <c r="A6" s="10" t="s">
        <v>3</v>
      </c>
      <c r="C6" s="10" t="s">
        <v>0</v>
      </c>
    </row>
    <row r="7" spans="5:8" s="10" customFormat="1" ht="15.75" hidden="1" thickBot="1">
      <c r="E7" s="10" t="s">
        <v>8</v>
      </c>
      <c r="F7" s="10" t="s">
        <v>9</v>
      </c>
      <c r="G7" s="10" t="s">
        <v>10</v>
      </c>
      <c r="H7" s="10" t="s">
        <v>11</v>
      </c>
    </row>
    <row r="8" spans="1:8" s="14" customFormat="1" ht="23.25" hidden="1" thickBot="1">
      <c r="A8" s="11" t="s">
        <v>1</v>
      </c>
      <c r="B8" s="12" t="s">
        <v>7</v>
      </c>
      <c r="C8" s="12" t="s">
        <v>13</v>
      </c>
      <c r="D8" s="12" t="s">
        <v>4</v>
      </c>
      <c r="E8" s="12" t="s">
        <v>2</v>
      </c>
      <c r="F8" s="12" t="s">
        <v>5</v>
      </c>
      <c r="G8" s="12" t="s">
        <v>6</v>
      </c>
      <c r="H8" s="13" t="s">
        <v>12</v>
      </c>
    </row>
    <row r="9" spans="1:8" s="14" customFormat="1" ht="15" hidden="1">
      <c r="A9" s="25">
        <v>1</v>
      </c>
      <c r="B9" s="28">
        <v>7</v>
      </c>
      <c r="C9" s="29">
        <v>15</v>
      </c>
      <c r="D9" s="29">
        <f>B3</f>
        <v>150</v>
      </c>
      <c r="E9" s="29">
        <f aca="true" t="shared" si="0" ref="E9:E26">C9+D9</f>
        <v>165</v>
      </c>
      <c r="F9" s="29">
        <f aca="true" t="shared" si="1" ref="F9:F26">C9+150</f>
        <v>165</v>
      </c>
      <c r="G9" s="29">
        <f aca="true" t="shared" si="2" ref="G9:G26">B9/F9</f>
        <v>0.04242424242424243</v>
      </c>
      <c r="H9" s="30">
        <f aca="true" t="shared" si="3" ref="H9:H26">E9*G9</f>
        <v>7</v>
      </c>
    </row>
    <row r="10" spans="1:8" s="14" customFormat="1" ht="15" hidden="1">
      <c r="A10" s="26">
        <v>2</v>
      </c>
      <c r="B10" s="18">
        <v>12</v>
      </c>
      <c r="C10" s="19">
        <v>30</v>
      </c>
      <c r="D10" s="16">
        <f>B3</f>
        <v>150</v>
      </c>
      <c r="E10" s="19">
        <f t="shared" si="0"/>
        <v>180</v>
      </c>
      <c r="F10" s="19">
        <f t="shared" si="1"/>
        <v>180</v>
      </c>
      <c r="G10" s="19">
        <f t="shared" si="2"/>
        <v>0.06666666666666667</v>
      </c>
      <c r="H10" s="17">
        <f t="shared" si="3"/>
        <v>12</v>
      </c>
    </row>
    <row r="11" spans="1:8" s="14" customFormat="1" ht="15" hidden="1">
      <c r="A11" s="26">
        <v>3</v>
      </c>
      <c r="B11" s="18">
        <v>18</v>
      </c>
      <c r="C11" s="19">
        <v>45</v>
      </c>
      <c r="D11" s="16">
        <f>B3</f>
        <v>150</v>
      </c>
      <c r="E11" s="19">
        <f t="shared" si="0"/>
        <v>195</v>
      </c>
      <c r="F11" s="19">
        <f t="shared" si="1"/>
        <v>195</v>
      </c>
      <c r="G11" s="19">
        <f t="shared" si="2"/>
        <v>0.09230769230769231</v>
      </c>
      <c r="H11" s="17">
        <f t="shared" si="3"/>
        <v>18</v>
      </c>
    </row>
    <row r="12" spans="1:8" s="14" customFormat="1" ht="15" hidden="1">
      <c r="A12" s="26">
        <v>4</v>
      </c>
      <c r="B12" s="18">
        <v>25</v>
      </c>
      <c r="C12" s="19">
        <v>65</v>
      </c>
      <c r="D12" s="16">
        <f>B3</f>
        <v>150</v>
      </c>
      <c r="E12" s="19">
        <f t="shared" si="0"/>
        <v>215</v>
      </c>
      <c r="F12" s="19">
        <f t="shared" si="1"/>
        <v>215</v>
      </c>
      <c r="G12" s="19">
        <f t="shared" si="2"/>
        <v>0.11627906976744186</v>
      </c>
      <c r="H12" s="17">
        <f t="shared" si="3"/>
        <v>25</v>
      </c>
    </row>
    <row r="13" spans="1:8" s="14" customFormat="1" ht="15" hidden="1">
      <c r="A13" s="26">
        <v>5</v>
      </c>
      <c r="B13" s="18">
        <v>32</v>
      </c>
      <c r="C13" s="19">
        <v>85</v>
      </c>
      <c r="D13" s="16">
        <f>B3</f>
        <v>150</v>
      </c>
      <c r="E13" s="19">
        <f t="shared" si="0"/>
        <v>235</v>
      </c>
      <c r="F13" s="19">
        <f t="shared" si="1"/>
        <v>235</v>
      </c>
      <c r="G13" s="19">
        <f t="shared" si="2"/>
        <v>0.13617021276595745</v>
      </c>
      <c r="H13" s="17">
        <f t="shared" si="3"/>
        <v>32</v>
      </c>
    </row>
    <row r="14" spans="1:8" s="14" customFormat="1" ht="15" hidden="1">
      <c r="A14" s="26">
        <v>6</v>
      </c>
      <c r="B14" s="18">
        <v>39</v>
      </c>
      <c r="C14" s="19">
        <v>105</v>
      </c>
      <c r="D14" s="16">
        <f>B3</f>
        <v>150</v>
      </c>
      <c r="E14" s="19">
        <f t="shared" si="0"/>
        <v>255</v>
      </c>
      <c r="F14" s="19">
        <f t="shared" si="1"/>
        <v>255</v>
      </c>
      <c r="G14" s="19">
        <f t="shared" si="2"/>
        <v>0.15294117647058825</v>
      </c>
      <c r="H14" s="17">
        <f t="shared" si="3"/>
        <v>39</v>
      </c>
    </row>
    <row r="15" spans="1:8" s="14" customFormat="1" ht="15" hidden="1">
      <c r="A15" s="26">
        <v>7</v>
      </c>
      <c r="B15" s="18">
        <v>46</v>
      </c>
      <c r="C15" s="19">
        <v>125</v>
      </c>
      <c r="D15" s="16">
        <f>B3</f>
        <v>150</v>
      </c>
      <c r="E15" s="19">
        <f t="shared" si="0"/>
        <v>275</v>
      </c>
      <c r="F15" s="19">
        <f t="shared" si="1"/>
        <v>275</v>
      </c>
      <c r="G15" s="19">
        <f t="shared" si="2"/>
        <v>0.16727272727272727</v>
      </c>
      <c r="H15" s="17">
        <f t="shared" si="3"/>
        <v>46</v>
      </c>
    </row>
    <row r="16" spans="1:8" s="14" customFormat="1" ht="15" hidden="1">
      <c r="A16" s="26">
        <v>8</v>
      </c>
      <c r="B16" s="18">
        <v>53</v>
      </c>
      <c r="C16" s="19">
        <v>145</v>
      </c>
      <c r="D16" s="16">
        <f>B3</f>
        <v>150</v>
      </c>
      <c r="E16" s="19">
        <f t="shared" si="0"/>
        <v>295</v>
      </c>
      <c r="F16" s="19">
        <f t="shared" si="1"/>
        <v>295</v>
      </c>
      <c r="G16" s="19">
        <f t="shared" si="2"/>
        <v>0.17966101694915254</v>
      </c>
      <c r="H16" s="17">
        <f t="shared" si="3"/>
        <v>53</v>
      </c>
    </row>
    <row r="17" spans="1:8" s="14" customFormat="1" ht="15" hidden="1">
      <c r="A17" s="26">
        <v>9</v>
      </c>
      <c r="B17" s="18">
        <v>60</v>
      </c>
      <c r="C17" s="19">
        <v>165</v>
      </c>
      <c r="D17" s="16">
        <f>B3</f>
        <v>150</v>
      </c>
      <c r="E17" s="19">
        <f t="shared" si="0"/>
        <v>315</v>
      </c>
      <c r="F17" s="19">
        <f t="shared" si="1"/>
        <v>315</v>
      </c>
      <c r="G17" s="19">
        <f t="shared" si="2"/>
        <v>0.19047619047619047</v>
      </c>
      <c r="H17" s="17">
        <f t="shared" si="3"/>
        <v>60</v>
      </c>
    </row>
    <row r="18" spans="1:8" s="14" customFormat="1" ht="15" hidden="1">
      <c r="A18" s="26">
        <v>10</v>
      </c>
      <c r="B18" s="18">
        <v>67</v>
      </c>
      <c r="C18" s="19">
        <v>185</v>
      </c>
      <c r="D18" s="16">
        <f>B3</f>
        <v>150</v>
      </c>
      <c r="E18" s="19">
        <f t="shared" si="0"/>
        <v>335</v>
      </c>
      <c r="F18" s="19">
        <f t="shared" si="1"/>
        <v>335</v>
      </c>
      <c r="G18" s="19">
        <f t="shared" si="2"/>
        <v>0.2</v>
      </c>
      <c r="H18" s="17">
        <f t="shared" si="3"/>
        <v>67</v>
      </c>
    </row>
    <row r="19" spans="1:8" s="14" customFormat="1" ht="15" hidden="1">
      <c r="A19" s="26">
        <v>11</v>
      </c>
      <c r="B19" s="18">
        <v>74</v>
      </c>
      <c r="C19" s="19">
        <v>205</v>
      </c>
      <c r="D19" s="16">
        <f>B3</f>
        <v>150</v>
      </c>
      <c r="E19" s="19">
        <f t="shared" si="0"/>
        <v>355</v>
      </c>
      <c r="F19" s="19">
        <f t="shared" si="1"/>
        <v>355</v>
      </c>
      <c r="G19" s="19">
        <f t="shared" si="2"/>
        <v>0.2084507042253521</v>
      </c>
      <c r="H19" s="17">
        <f t="shared" si="3"/>
        <v>74</v>
      </c>
    </row>
    <row r="20" spans="1:8" s="14" customFormat="1" ht="15" hidden="1">
      <c r="A20" s="26">
        <v>12</v>
      </c>
      <c r="B20" s="18">
        <v>81</v>
      </c>
      <c r="C20" s="19">
        <v>225</v>
      </c>
      <c r="D20" s="16">
        <f>B3</f>
        <v>150</v>
      </c>
      <c r="E20" s="19">
        <f t="shared" si="0"/>
        <v>375</v>
      </c>
      <c r="F20" s="19">
        <f t="shared" si="1"/>
        <v>375</v>
      </c>
      <c r="G20" s="19">
        <f t="shared" si="2"/>
        <v>0.216</v>
      </c>
      <c r="H20" s="17">
        <f t="shared" si="3"/>
        <v>81</v>
      </c>
    </row>
    <row r="21" spans="1:8" s="14" customFormat="1" ht="15" hidden="1">
      <c r="A21" s="26">
        <v>13</v>
      </c>
      <c r="B21" s="18">
        <v>88</v>
      </c>
      <c r="C21" s="19">
        <v>245</v>
      </c>
      <c r="D21" s="16">
        <f>B3</f>
        <v>150</v>
      </c>
      <c r="E21" s="19">
        <f t="shared" si="0"/>
        <v>395</v>
      </c>
      <c r="F21" s="19">
        <f t="shared" si="1"/>
        <v>395</v>
      </c>
      <c r="G21" s="19">
        <f t="shared" si="2"/>
        <v>0.22278481012658227</v>
      </c>
      <c r="H21" s="17">
        <f t="shared" si="3"/>
        <v>88</v>
      </c>
    </row>
    <row r="22" spans="1:8" s="14" customFormat="1" ht="15" hidden="1">
      <c r="A22" s="26">
        <v>14</v>
      </c>
      <c r="B22" s="18">
        <v>95</v>
      </c>
      <c r="C22" s="19">
        <v>265</v>
      </c>
      <c r="D22" s="16">
        <f>B3</f>
        <v>150</v>
      </c>
      <c r="E22" s="19">
        <f t="shared" si="0"/>
        <v>415</v>
      </c>
      <c r="F22" s="19">
        <f t="shared" si="1"/>
        <v>415</v>
      </c>
      <c r="G22" s="19">
        <f t="shared" si="2"/>
        <v>0.2289156626506024</v>
      </c>
      <c r="H22" s="17">
        <f t="shared" si="3"/>
        <v>95</v>
      </c>
    </row>
    <row r="23" spans="1:8" s="14" customFormat="1" ht="15" hidden="1">
      <c r="A23" s="26">
        <v>15</v>
      </c>
      <c r="B23" s="18">
        <v>102</v>
      </c>
      <c r="C23" s="19">
        <v>285</v>
      </c>
      <c r="D23" s="16">
        <f>B3</f>
        <v>150</v>
      </c>
      <c r="E23" s="19">
        <f t="shared" si="0"/>
        <v>435</v>
      </c>
      <c r="F23" s="19">
        <f t="shared" si="1"/>
        <v>435</v>
      </c>
      <c r="G23" s="19">
        <f t="shared" si="2"/>
        <v>0.23448275862068965</v>
      </c>
      <c r="H23" s="17">
        <f t="shared" si="3"/>
        <v>102</v>
      </c>
    </row>
    <row r="24" spans="1:8" s="14" customFormat="1" ht="15" hidden="1">
      <c r="A24" s="26">
        <v>16</v>
      </c>
      <c r="B24" s="18">
        <v>109</v>
      </c>
      <c r="C24" s="19">
        <v>305</v>
      </c>
      <c r="D24" s="16">
        <f>B3</f>
        <v>150</v>
      </c>
      <c r="E24" s="19">
        <f t="shared" si="0"/>
        <v>455</v>
      </c>
      <c r="F24" s="19">
        <f t="shared" si="1"/>
        <v>455</v>
      </c>
      <c r="G24" s="19">
        <f t="shared" si="2"/>
        <v>0.23956043956043957</v>
      </c>
      <c r="H24" s="17">
        <f t="shared" si="3"/>
        <v>109</v>
      </c>
    </row>
    <row r="25" spans="1:8" s="14" customFormat="1" ht="15" hidden="1">
      <c r="A25" s="26">
        <v>17</v>
      </c>
      <c r="B25" s="18">
        <v>116</v>
      </c>
      <c r="C25" s="19">
        <v>325</v>
      </c>
      <c r="D25" s="16">
        <f>B3</f>
        <v>150</v>
      </c>
      <c r="E25" s="19">
        <f t="shared" si="0"/>
        <v>475</v>
      </c>
      <c r="F25" s="19">
        <f t="shared" si="1"/>
        <v>475</v>
      </c>
      <c r="G25" s="19">
        <f t="shared" si="2"/>
        <v>0.24421052631578946</v>
      </c>
      <c r="H25" s="17">
        <f t="shared" si="3"/>
        <v>116</v>
      </c>
    </row>
    <row r="26" spans="1:8" s="14" customFormat="1" ht="15.75" hidden="1" thickBot="1">
      <c r="A26" s="27">
        <v>18</v>
      </c>
      <c r="B26" s="20">
        <v>123</v>
      </c>
      <c r="C26" s="21">
        <v>345</v>
      </c>
      <c r="D26" s="31">
        <f>B3</f>
        <v>150</v>
      </c>
      <c r="E26" s="21">
        <f t="shared" si="0"/>
        <v>495</v>
      </c>
      <c r="F26" s="21">
        <f t="shared" si="1"/>
        <v>495</v>
      </c>
      <c r="G26" s="21">
        <f t="shared" si="2"/>
        <v>0.24848484848484848</v>
      </c>
      <c r="H26" s="32">
        <f t="shared" si="3"/>
        <v>123</v>
      </c>
    </row>
    <row r="27" ht="15.75" thickBot="1"/>
    <row r="28" spans="1:5" ht="15.75" thickBot="1">
      <c r="A28" s="4" t="s">
        <v>1</v>
      </c>
      <c r="B28" s="5" t="s">
        <v>18</v>
      </c>
      <c r="D28" s="4" t="s">
        <v>1</v>
      </c>
      <c r="E28" s="5" t="s">
        <v>18</v>
      </c>
    </row>
    <row r="29" spans="1:5" ht="15">
      <c r="A29" s="6">
        <v>1</v>
      </c>
      <c r="B29" s="9">
        <f aca="true" t="shared" si="4" ref="B29:B46">H9</f>
        <v>7</v>
      </c>
      <c r="D29" s="33">
        <v>1</v>
      </c>
      <c r="E29" s="34">
        <f aca="true" t="shared" si="5" ref="E29:E41">H52</f>
        <v>7</v>
      </c>
    </row>
    <row r="30" spans="1:5" ht="15">
      <c r="A30" s="7">
        <v>2</v>
      </c>
      <c r="B30" s="9">
        <f t="shared" si="4"/>
        <v>12</v>
      </c>
      <c r="D30" s="7">
        <v>2</v>
      </c>
      <c r="E30" s="9">
        <f t="shared" si="5"/>
        <v>12</v>
      </c>
    </row>
    <row r="31" spans="1:5" ht="15">
      <c r="A31" s="7">
        <v>3</v>
      </c>
      <c r="B31" s="9">
        <f t="shared" si="4"/>
        <v>18</v>
      </c>
      <c r="D31" s="7">
        <v>3</v>
      </c>
      <c r="E31" s="9">
        <f t="shared" si="5"/>
        <v>18</v>
      </c>
    </row>
    <row r="32" spans="1:5" ht="15">
      <c r="A32" s="7">
        <v>4</v>
      </c>
      <c r="B32" s="9">
        <f t="shared" si="4"/>
        <v>25</v>
      </c>
      <c r="D32" s="7">
        <v>4</v>
      </c>
      <c r="E32" s="9">
        <f t="shared" si="5"/>
        <v>23</v>
      </c>
    </row>
    <row r="33" spans="1:5" ht="15">
      <c r="A33" s="7">
        <v>5</v>
      </c>
      <c r="B33" s="9">
        <f t="shared" si="4"/>
        <v>32</v>
      </c>
      <c r="D33" s="7">
        <v>5</v>
      </c>
      <c r="E33" s="9">
        <f t="shared" si="5"/>
        <v>28</v>
      </c>
    </row>
    <row r="34" spans="1:5" ht="15">
      <c r="A34" s="7">
        <v>6</v>
      </c>
      <c r="B34" s="9">
        <f t="shared" si="4"/>
        <v>39</v>
      </c>
      <c r="D34" s="7">
        <v>6</v>
      </c>
      <c r="E34" s="9">
        <f t="shared" si="5"/>
        <v>33</v>
      </c>
    </row>
    <row r="35" spans="1:6" ht="15">
      <c r="A35" s="7">
        <v>7</v>
      </c>
      <c r="B35" s="9">
        <f t="shared" si="4"/>
        <v>46</v>
      </c>
      <c r="D35" s="7">
        <v>7</v>
      </c>
      <c r="E35" s="9">
        <f t="shared" si="5"/>
        <v>39</v>
      </c>
      <c r="F35" s="41"/>
    </row>
    <row r="36" spans="1:5" ht="15">
      <c r="A36" s="7">
        <v>8</v>
      </c>
      <c r="B36" s="9">
        <f t="shared" si="4"/>
        <v>53</v>
      </c>
      <c r="D36" s="7">
        <v>8</v>
      </c>
      <c r="E36" s="9">
        <f t="shared" si="5"/>
        <v>44</v>
      </c>
    </row>
    <row r="37" spans="1:5" ht="15">
      <c r="A37" s="7">
        <v>9</v>
      </c>
      <c r="B37" s="9">
        <f t="shared" si="4"/>
        <v>60</v>
      </c>
      <c r="D37" s="7">
        <v>9</v>
      </c>
      <c r="E37" s="9">
        <f t="shared" si="5"/>
        <v>51</v>
      </c>
    </row>
    <row r="38" spans="1:5" ht="15">
      <c r="A38" s="7">
        <v>10</v>
      </c>
      <c r="B38" s="9">
        <f t="shared" si="4"/>
        <v>67</v>
      </c>
      <c r="D38" s="7">
        <v>10</v>
      </c>
      <c r="E38" s="9">
        <f t="shared" si="5"/>
        <v>58</v>
      </c>
    </row>
    <row r="39" spans="1:5" ht="15">
      <c r="A39" s="7">
        <v>11</v>
      </c>
      <c r="B39" s="9">
        <f t="shared" si="4"/>
        <v>74</v>
      </c>
      <c r="D39" s="7">
        <v>11</v>
      </c>
      <c r="E39" s="9">
        <f t="shared" si="5"/>
        <v>65</v>
      </c>
    </row>
    <row r="40" spans="1:5" ht="15">
      <c r="A40" s="7">
        <v>12</v>
      </c>
      <c r="B40" s="9">
        <f t="shared" si="4"/>
        <v>81</v>
      </c>
      <c r="D40" s="36">
        <v>12</v>
      </c>
      <c r="E40" s="37">
        <f t="shared" si="5"/>
        <v>72</v>
      </c>
    </row>
    <row r="41" spans="1:5" ht="15.75" thickBot="1">
      <c r="A41" s="7">
        <v>13</v>
      </c>
      <c r="B41" s="9">
        <f t="shared" si="4"/>
        <v>88</v>
      </c>
      <c r="D41" s="38">
        <v>13</v>
      </c>
      <c r="E41" s="39">
        <f t="shared" si="5"/>
        <v>79</v>
      </c>
    </row>
    <row r="42" spans="1:2" ht="15">
      <c r="A42" s="7">
        <v>14</v>
      </c>
      <c r="B42" s="9">
        <f t="shared" si="4"/>
        <v>95</v>
      </c>
    </row>
    <row r="43" spans="1:2" ht="15">
      <c r="A43" s="7">
        <v>15</v>
      </c>
      <c r="B43" s="9">
        <f t="shared" si="4"/>
        <v>102</v>
      </c>
    </row>
    <row r="44" spans="1:2" ht="15">
      <c r="A44" s="7">
        <v>16</v>
      </c>
      <c r="B44" s="9">
        <f t="shared" si="4"/>
        <v>109</v>
      </c>
    </row>
    <row r="45" spans="1:2" ht="15">
      <c r="A45" s="7">
        <v>17</v>
      </c>
      <c r="B45" s="9">
        <f t="shared" si="4"/>
        <v>116</v>
      </c>
    </row>
    <row r="46" spans="1:2" ht="15.75" thickBot="1">
      <c r="A46" s="8">
        <v>18</v>
      </c>
      <c r="B46" s="35">
        <f t="shared" si="4"/>
        <v>123</v>
      </c>
    </row>
    <row r="48" ht="15" hidden="1"/>
    <row r="49" spans="1:16" ht="15" hidden="1">
      <c r="A49" s="10" t="s">
        <v>3</v>
      </c>
      <c r="B49" s="10"/>
      <c r="C49" s="10" t="s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 hidden="1" thickBot="1">
      <c r="A50" s="10"/>
      <c r="B50" s="10"/>
      <c r="C50" s="10"/>
      <c r="D50" s="10"/>
      <c r="E50" s="10" t="s">
        <v>8</v>
      </c>
      <c r="F50" s="10" t="s">
        <v>9</v>
      </c>
      <c r="G50" s="10" t="s">
        <v>10</v>
      </c>
      <c r="H50" s="10" t="s">
        <v>11</v>
      </c>
      <c r="I50" s="10"/>
      <c r="J50" s="10"/>
      <c r="K50" s="10"/>
      <c r="L50" s="10"/>
      <c r="M50" s="10"/>
      <c r="N50" s="10"/>
      <c r="O50" s="10"/>
      <c r="P50" s="10"/>
    </row>
    <row r="51" spans="1:16" ht="23.25" hidden="1" thickBot="1">
      <c r="A51" s="11" t="s">
        <v>1</v>
      </c>
      <c r="B51" s="12" t="s">
        <v>7</v>
      </c>
      <c r="C51" s="12" t="s">
        <v>13</v>
      </c>
      <c r="D51" s="12" t="s">
        <v>4</v>
      </c>
      <c r="E51" s="12" t="s">
        <v>2</v>
      </c>
      <c r="F51" s="12" t="s">
        <v>5</v>
      </c>
      <c r="G51" s="12" t="s">
        <v>6</v>
      </c>
      <c r="H51" s="13" t="s">
        <v>12</v>
      </c>
      <c r="I51" s="14"/>
      <c r="J51" s="14"/>
      <c r="K51" s="14"/>
      <c r="L51" s="14"/>
      <c r="M51" s="14"/>
      <c r="N51" s="14"/>
      <c r="O51" s="14"/>
      <c r="P51" s="14"/>
    </row>
    <row r="52" spans="1:16" ht="15" hidden="1">
      <c r="A52" s="15">
        <v>1</v>
      </c>
      <c r="B52" s="16">
        <v>7</v>
      </c>
      <c r="C52" s="16">
        <v>15</v>
      </c>
      <c r="D52" s="16">
        <f>E3</f>
        <v>150</v>
      </c>
      <c r="E52" s="16">
        <f aca="true" t="shared" si="6" ref="E52:E64">C52+D52</f>
        <v>165</v>
      </c>
      <c r="F52" s="16">
        <f aca="true" t="shared" si="7" ref="F52:F64">C52+150</f>
        <v>165</v>
      </c>
      <c r="G52" s="16">
        <f aca="true" t="shared" si="8" ref="G52:G64">B52/F52</f>
        <v>0.04242424242424243</v>
      </c>
      <c r="H52" s="17">
        <f aca="true" t="shared" si="9" ref="H52:H64">E52*G52</f>
        <v>7</v>
      </c>
      <c r="I52" s="14"/>
      <c r="J52" s="14"/>
      <c r="K52" s="14"/>
      <c r="L52" s="14"/>
      <c r="M52" s="14"/>
      <c r="N52" s="14"/>
      <c r="O52" s="14"/>
      <c r="P52" s="14"/>
    </row>
    <row r="53" spans="1:16" ht="15" hidden="1">
      <c r="A53" s="18">
        <v>2</v>
      </c>
      <c r="B53" s="19">
        <v>12</v>
      </c>
      <c r="C53" s="19">
        <v>30</v>
      </c>
      <c r="D53" s="16">
        <f>E3</f>
        <v>150</v>
      </c>
      <c r="E53" s="19">
        <f t="shared" si="6"/>
        <v>180</v>
      </c>
      <c r="F53" s="19">
        <f t="shared" si="7"/>
        <v>180</v>
      </c>
      <c r="G53" s="19">
        <f t="shared" si="8"/>
        <v>0.06666666666666667</v>
      </c>
      <c r="H53" s="17">
        <f t="shared" si="9"/>
        <v>12</v>
      </c>
      <c r="I53" s="14"/>
      <c r="J53" s="14"/>
      <c r="K53" s="14"/>
      <c r="L53" s="14"/>
      <c r="M53" s="14"/>
      <c r="N53" s="14"/>
      <c r="O53" s="14"/>
      <c r="P53" s="14"/>
    </row>
    <row r="54" spans="1:16" ht="15" hidden="1">
      <c r="A54" s="18">
        <v>3</v>
      </c>
      <c r="B54" s="19">
        <v>18</v>
      </c>
      <c r="C54" s="19">
        <v>45</v>
      </c>
      <c r="D54" s="16">
        <f>E3</f>
        <v>150</v>
      </c>
      <c r="E54" s="19">
        <f t="shared" si="6"/>
        <v>195</v>
      </c>
      <c r="F54" s="19">
        <f t="shared" si="7"/>
        <v>195</v>
      </c>
      <c r="G54" s="19">
        <f t="shared" si="8"/>
        <v>0.09230769230769231</v>
      </c>
      <c r="H54" s="17">
        <f t="shared" si="9"/>
        <v>18</v>
      </c>
      <c r="I54" s="14"/>
      <c r="J54" s="14"/>
      <c r="K54" s="14"/>
      <c r="L54" s="14"/>
      <c r="M54" s="14"/>
      <c r="N54" s="14"/>
      <c r="O54" s="14"/>
      <c r="P54" s="14"/>
    </row>
    <row r="55" spans="1:16" ht="15" hidden="1">
      <c r="A55" s="18">
        <v>4</v>
      </c>
      <c r="B55" s="19">
        <v>23</v>
      </c>
      <c r="C55" s="19">
        <v>60</v>
      </c>
      <c r="D55" s="16">
        <f>E3</f>
        <v>150</v>
      </c>
      <c r="E55" s="19">
        <f t="shared" si="6"/>
        <v>210</v>
      </c>
      <c r="F55" s="19">
        <f t="shared" si="7"/>
        <v>210</v>
      </c>
      <c r="G55" s="19">
        <f t="shared" si="8"/>
        <v>0.10952380952380952</v>
      </c>
      <c r="H55" s="17">
        <f t="shared" si="9"/>
        <v>23</v>
      </c>
      <c r="I55" s="14"/>
      <c r="J55" s="14"/>
      <c r="K55" s="14"/>
      <c r="L55" s="14"/>
      <c r="M55" s="14"/>
      <c r="N55" s="14"/>
      <c r="O55" s="14"/>
      <c r="P55" s="14"/>
    </row>
    <row r="56" spans="1:16" ht="15" hidden="1">
      <c r="A56" s="18">
        <v>5</v>
      </c>
      <c r="B56" s="19">
        <v>28</v>
      </c>
      <c r="C56" s="19">
        <v>75</v>
      </c>
      <c r="D56" s="16">
        <f>E3</f>
        <v>150</v>
      </c>
      <c r="E56" s="19">
        <f t="shared" si="6"/>
        <v>225</v>
      </c>
      <c r="F56" s="19">
        <f t="shared" si="7"/>
        <v>225</v>
      </c>
      <c r="G56" s="19">
        <f t="shared" si="8"/>
        <v>0.12444444444444444</v>
      </c>
      <c r="H56" s="17">
        <f t="shared" si="9"/>
        <v>28</v>
      </c>
      <c r="I56" s="14"/>
      <c r="J56" s="14"/>
      <c r="K56" s="14"/>
      <c r="L56" s="14"/>
      <c r="M56" s="14"/>
      <c r="N56" s="14"/>
      <c r="O56" s="14"/>
      <c r="P56" s="14"/>
    </row>
    <row r="57" spans="1:16" ht="15" hidden="1">
      <c r="A57" s="18">
        <v>6</v>
      </c>
      <c r="B57" s="19">
        <v>33</v>
      </c>
      <c r="C57" s="19">
        <v>90</v>
      </c>
      <c r="D57" s="16">
        <f>E3</f>
        <v>150</v>
      </c>
      <c r="E57" s="19">
        <f t="shared" si="6"/>
        <v>240</v>
      </c>
      <c r="F57" s="19">
        <f t="shared" si="7"/>
        <v>240</v>
      </c>
      <c r="G57" s="19">
        <f t="shared" si="8"/>
        <v>0.1375</v>
      </c>
      <c r="H57" s="17">
        <f t="shared" si="9"/>
        <v>33</v>
      </c>
      <c r="I57" s="14"/>
      <c r="J57" s="14"/>
      <c r="K57" s="14"/>
      <c r="L57" s="14"/>
      <c r="M57" s="14"/>
      <c r="N57" s="14"/>
      <c r="O57" s="14"/>
      <c r="P57" s="14"/>
    </row>
    <row r="58" spans="1:16" ht="15" hidden="1">
      <c r="A58" s="18">
        <v>7</v>
      </c>
      <c r="B58" s="19">
        <v>39</v>
      </c>
      <c r="C58" s="19">
        <v>105</v>
      </c>
      <c r="D58" s="16">
        <f>E3</f>
        <v>150</v>
      </c>
      <c r="E58" s="19">
        <f t="shared" si="6"/>
        <v>255</v>
      </c>
      <c r="F58" s="19">
        <f t="shared" si="7"/>
        <v>255</v>
      </c>
      <c r="G58" s="19">
        <f t="shared" si="8"/>
        <v>0.15294117647058825</v>
      </c>
      <c r="H58" s="17">
        <f t="shared" si="9"/>
        <v>39</v>
      </c>
      <c r="I58" s="14"/>
      <c r="J58" s="14"/>
      <c r="K58" s="14"/>
      <c r="L58" s="14"/>
      <c r="M58" s="14"/>
      <c r="N58" s="14"/>
      <c r="O58" s="14"/>
      <c r="P58" s="14"/>
    </row>
    <row r="59" spans="1:16" ht="15" hidden="1">
      <c r="A59" s="18">
        <v>8</v>
      </c>
      <c r="B59" s="19">
        <v>44</v>
      </c>
      <c r="C59" s="19">
        <v>120</v>
      </c>
      <c r="D59" s="16">
        <f>E3</f>
        <v>150</v>
      </c>
      <c r="E59" s="19">
        <f t="shared" si="6"/>
        <v>270</v>
      </c>
      <c r="F59" s="19">
        <f t="shared" si="7"/>
        <v>270</v>
      </c>
      <c r="G59" s="19">
        <f t="shared" si="8"/>
        <v>0.16296296296296298</v>
      </c>
      <c r="H59" s="17">
        <f t="shared" si="9"/>
        <v>44</v>
      </c>
      <c r="I59" s="14"/>
      <c r="J59" s="14"/>
      <c r="K59" s="14"/>
      <c r="L59" s="14"/>
      <c r="M59" s="14"/>
      <c r="N59" s="14"/>
      <c r="O59" s="14"/>
      <c r="P59" s="14"/>
    </row>
    <row r="60" spans="1:16" ht="15" hidden="1">
      <c r="A60" s="18">
        <v>9</v>
      </c>
      <c r="B60" s="19">
        <v>51</v>
      </c>
      <c r="C60" s="19">
        <v>140</v>
      </c>
      <c r="D60" s="16">
        <f>E3</f>
        <v>150</v>
      </c>
      <c r="E60" s="19">
        <f t="shared" si="6"/>
        <v>290</v>
      </c>
      <c r="F60" s="19">
        <f t="shared" si="7"/>
        <v>290</v>
      </c>
      <c r="G60" s="19">
        <f t="shared" si="8"/>
        <v>0.17586206896551723</v>
      </c>
      <c r="H60" s="17">
        <f t="shared" si="9"/>
        <v>51</v>
      </c>
      <c r="I60" s="14"/>
      <c r="J60" s="14"/>
      <c r="K60" s="14"/>
      <c r="L60" s="14"/>
      <c r="M60" s="14"/>
      <c r="N60" s="14"/>
      <c r="O60" s="14"/>
      <c r="P60" s="14"/>
    </row>
    <row r="61" spans="1:16" ht="15" hidden="1">
      <c r="A61" s="18">
        <v>10</v>
      </c>
      <c r="B61" s="19">
        <v>58</v>
      </c>
      <c r="C61" s="19">
        <v>160</v>
      </c>
      <c r="D61" s="16">
        <f>E3</f>
        <v>150</v>
      </c>
      <c r="E61" s="19">
        <f t="shared" si="6"/>
        <v>310</v>
      </c>
      <c r="F61" s="19">
        <f t="shared" si="7"/>
        <v>310</v>
      </c>
      <c r="G61" s="19">
        <f t="shared" si="8"/>
        <v>0.1870967741935484</v>
      </c>
      <c r="H61" s="17">
        <f t="shared" si="9"/>
        <v>58</v>
      </c>
      <c r="I61" s="14"/>
      <c r="J61" s="14"/>
      <c r="K61" s="14"/>
      <c r="L61" s="14"/>
      <c r="M61" s="14"/>
      <c r="N61" s="14"/>
      <c r="O61" s="14"/>
      <c r="P61" s="14"/>
    </row>
    <row r="62" spans="1:16" ht="15" hidden="1">
      <c r="A62" s="18">
        <v>11</v>
      </c>
      <c r="B62" s="19">
        <v>65</v>
      </c>
      <c r="C62" s="19">
        <v>180</v>
      </c>
      <c r="D62" s="16">
        <f>E3</f>
        <v>150</v>
      </c>
      <c r="E62" s="19">
        <f t="shared" si="6"/>
        <v>330</v>
      </c>
      <c r="F62" s="19">
        <f t="shared" si="7"/>
        <v>330</v>
      </c>
      <c r="G62" s="19">
        <f t="shared" si="8"/>
        <v>0.19696969696969696</v>
      </c>
      <c r="H62" s="17">
        <f t="shared" si="9"/>
        <v>65</v>
      </c>
      <c r="I62" s="14"/>
      <c r="J62" s="14"/>
      <c r="K62" s="14"/>
      <c r="L62" s="14"/>
      <c r="M62" s="14"/>
      <c r="N62" s="14"/>
      <c r="O62" s="14"/>
      <c r="P62" s="14"/>
    </row>
    <row r="63" spans="1:16" ht="15" hidden="1">
      <c r="A63" s="18">
        <v>12</v>
      </c>
      <c r="B63" s="19">
        <v>72</v>
      </c>
      <c r="C63" s="19">
        <v>200</v>
      </c>
      <c r="D63" s="16">
        <f>E3</f>
        <v>150</v>
      </c>
      <c r="E63" s="19">
        <f t="shared" si="6"/>
        <v>350</v>
      </c>
      <c r="F63" s="19">
        <f t="shared" si="7"/>
        <v>350</v>
      </c>
      <c r="G63" s="19">
        <f t="shared" si="8"/>
        <v>0.2057142857142857</v>
      </c>
      <c r="H63" s="17">
        <f t="shared" si="9"/>
        <v>72</v>
      </c>
      <c r="I63" s="14"/>
      <c r="J63" s="14"/>
      <c r="K63" s="14"/>
      <c r="L63" s="14"/>
      <c r="M63" s="14"/>
      <c r="N63" s="14"/>
      <c r="O63" s="14"/>
      <c r="P63" s="14"/>
    </row>
    <row r="64" spans="1:16" ht="15" hidden="1">
      <c r="A64" s="19">
        <v>13</v>
      </c>
      <c r="B64" s="19">
        <v>79</v>
      </c>
      <c r="C64" s="19">
        <v>220</v>
      </c>
      <c r="D64" s="16">
        <f>E3</f>
        <v>150</v>
      </c>
      <c r="E64" s="19">
        <f t="shared" si="6"/>
        <v>370</v>
      </c>
      <c r="F64" s="19">
        <f t="shared" si="7"/>
        <v>370</v>
      </c>
      <c r="G64" s="19">
        <f t="shared" si="8"/>
        <v>0.21351351351351353</v>
      </c>
      <c r="H64" s="19">
        <f t="shared" si="9"/>
        <v>79</v>
      </c>
      <c r="I64" s="14"/>
      <c r="J64" s="14"/>
      <c r="K64" s="14"/>
      <c r="L64" s="14"/>
      <c r="M64" s="14"/>
      <c r="N64" s="14"/>
      <c r="O64" s="14"/>
      <c r="P64" s="14"/>
    </row>
    <row r="65" spans="1:16" s="24" customFormat="1" ht="15" hidden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s="24" customFormat="1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s="24" customFormat="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s="24" customFormat="1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s="24" customFormat="1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="24" customFormat="1" ht="15"/>
  </sheetData>
  <sheetProtection password="DEFE" sheet="1" selectLockedCells="1"/>
  <protectedRanges>
    <protectedRange password="DEFE" sqref="A6:IV25 A49:P68" name="Range1"/>
  </protectedRanges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9"/>
  <sheetViews>
    <sheetView zoomScale="85" zoomScaleNormal="85" zoomScalePageLayoutView="0" workbookViewId="0" topLeftCell="A1">
      <selection activeCell="E3" sqref="E3"/>
    </sheetView>
  </sheetViews>
  <sheetFormatPr defaultColWidth="9.140625" defaultRowHeight="15"/>
  <cols>
    <col min="1" max="1" width="12.7109375" style="0" customWidth="1"/>
    <col min="2" max="2" width="31.57421875" style="0" customWidth="1"/>
    <col min="3" max="3" width="24.28125" style="0" customWidth="1"/>
    <col min="4" max="4" width="13.421875" style="0" customWidth="1"/>
    <col min="5" max="5" width="30.8515625" style="0" customWidth="1"/>
    <col min="6" max="6" width="39.421875" style="0" bestFit="1" customWidth="1"/>
    <col min="7" max="7" width="35.7109375" style="0" customWidth="1"/>
    <col min="8" max="8" width="24.28125" style="0" customWidth="1"/>
  </cols>
  <sheetData>
    <row r="1" spans="1:5" ht="22.5">
      <c r="A1" s="44" t="s">
        <v>15</v>
      </c>
      <c r="B1" s="44"/>
      <c r="C1" s="44"/>
      <c r="D1" s="44"/>
      <c r="E1" s="44"/>
    </row>
    <row r="2" spans="2:5" ht="20.25" thickBot="1">
      <c r="B2" s="2" t="s">
        <v>32</v>
      </c>
      <c r="E2" s="2" t="s">
        <v>31</v>
      </c>
    </row>
    <row r="3" spans="1:5" ht="15.75" thickBot="1">
      <c r="A3" s="1" t="s">
        <v>14</v>
      </c>
      <c r="B3" s="22">
        <v>150</v>
      </c>
      <c r="D3" s="1" t="s">
        <v>14</v>
      </c>
      <c r="E3" s="22">
        <v>150</v>
      </c>
    </row>
    <row r="5" s="3" customFormat="1" ht="15" hidden="1"/>
    <row r="6" spans="1:3" s="10" customFormat="1" ht="15" hidden="1">
      <c r="A6" s="10" t="s">
        <v>3</v>
      </c>
      <c r="C6" s="10" t="s">
        <v>0</v>
      </c>
    </row>
    <row r="7" spans="5:8" s="10" customFormat="1" ht="15.75" hidden="1" thickBot="1">
      <c r="E7" s="10" t="s">
        <v>8</v>
      </c>
      <c r="F7" s="10" t="s">
        <v>9</v>
      </c>
      <c r="G7" s="10" t="s">
        <v>10</v>
      </c>
      <c r="H7" s="10" t="s">
        <v>11</v>
      </c>
    </row>
    <row r="8" spans="1:8" s="14" customFormat="1" ht="23.25" hidden="1" thickBot="1">
      <c r="A8" s="11" t="s">
        <v>1</v>
      </c>
      <c r="B8" s="12" t="s">
        <v>7</v>
      </c>
      <c r="C8" s="12" t="s">
        <v>13</v>
      </c>
      <c r="D8" s="12" t="s">
        <v>4</v>
      </c>
      <c r="E8" s="12" t="s">
        <v>2</v>
      </c>
      <c r="F8" s="12" t="s">
        <v>5</v>
      </c>
      <c r="G8" s="12" t="s">
        <v>6</v>
      </c>
      <c r="H8" s="13" t="s">
        <v>12</v>
      </c>
    </row>
    <row r="9" spans="1:8" s="14" customFormat="1" ht="15" hidden="1">
      <c r="A9" s="25">
        <v>1</v>
      </c>
      <c r="B9" s="28">
        <v>36</v>
      </c>
      <c r="C9" s="29">
        <v>15</v>
      </c>
      <c r="D9" s="29">
        <f>B3</f>
        <v>150</v>
      </c>
      <c r="E9" s="29">
        <f aca="true" t="shared" si="0" ref="E9:E26">C9+D9</f>
        <v>165</v>
      </c>
      <c r="F9" s="29">
        <f aca="true" t="shared" si="1" ref="F9:F26">C9+150</f>
        <v>165</v>
      </c>
      <c r="G9" s="29">
        <f aca="true" t="shared" si="2" ref="G9:G26">B9/F9</f>
        <v>0.21818181818181817</v>
      </c>
      <c r="H9" s="30">
        <f aca="true" t="shared" si="3" ref="H9:H26">E9*G9</f>
        <v>36</v>
      </c>
    </row>
    <row r="10" spans="1:8" s="14" customFormat="1" ht="15" hidden="1">
      <c r="A10" s="26">
        <v>2</v>
      </c>
      <c r="B10" s="18">
        <v>44</v>
      </c>
      <c r="C10" s="19">
        <v>30</v>
      </c>
      <c r="D10" s="16">
        <f>B3</f>
        <v>150</v>
      </c>
      <c r="E10" s="19">
        <f t="shared" si="0"/>
        <v>180</v>
      </c>
      <c r="F10" s="19">
        <f t="shared" si="1"/>
        <v>180</v>
      </c>
      <c r="G10" s="19">
        <f t="shared" si="2"/>
        <v>0.24444444444444444</v>
      </c>
      <c r="H10" s="17">
        <f t="shared" si="3"/>
        <v>44</v>
      </c>
    </row>
    <row r="11" spans="1:8" s="14" customFormat="1" ht="15" hidden="1">
      <c r="A11" s="26">
        <v>3</v>
      </c>
      <c r="B11" s="18">
        <v>52</v>
      </c>
      <c r="C11" s="19">
        <v>45</v>
      </c>
      <c r="D11" s="16">
        <f>B3</f>
        <v>150</v>
      </c>
      <c r="E11" s="19">
        <f t="shared" si="0"/>
        <v>195</v>
      </c>
      <c r="F11" s="19">
        <f t="shared" si="1"/>
        <v>195</v>
      </c>
      <c r="G11" s="19">
        <f t="shared" si="2"/>
        <v>0.26666666666666666</v>
      </c>
      <c r="H11" s="17">
        <f t="shared" si="3"/>
        <v>52</v>
      </c>
    </row>
    <row r="12" spans="1:8" s="14" customFormat="1" ht="15" hidden="1">
      <c r="A12" s="26">
        <v>4</v>
      </c>
      <c r="B12" s="18">
        <v>66</v>
      </c>
      <c r="C12" s="19">
        <v>65</v>
      </c>
      <c r="D12" s="16">
        <f>B3</f>
        <v>150</v>
      </c>
      <c r="E12" s="19">
        <f t="shared" si="0"/>
        <v>215</v>
      </c>
      <c r="F12" s="19">
        <f t="shared" si="1"/>
        <v>215</v>
      </c>
      <c r="G12" s="19">
        <f t="shared" si="2"/>
        <v>0.30697674418604654</v>
      </c>
      <c r="H12" s="17">
        <f t="shared" si="3"/>
        <v>66</v>
      </c>
    </row>
    <row r="13" spans="1:8" s="14" customFormat="1" ht="15" hidden="1">
      <c r="A13" s="26">
        <v>5</v>
      </c>
      <c r="B13" s="18">
        <v>78</v>
      </c>
      <c r="C13" s="19">
        <v>85</v>
      </c>
      <c r="D13" s="16">
        <f>B3</f>
        <v>150</v>
      </c>
      <c r="E13" s="19">
        <f t="shared" si="0"/>
        <v>235</v>
      </c>
      <c r="F13" s="19">
        <f t="shared" si="1"/>
        <v>235</v>
      </c>
      <c r="G13" s="19">
        <f t="shared" si="2"/>
        <v>0.33191489361702126</v>
      </c>
      <c r="H13" s="17">
        <f t="shared" si="3"/>
        <v>78</v>
      </c>
    </row>
    <row r="14" spans="1:8" s="14" customFormat="1" ht="15" hidden="1">
      <c r="A14" s="26">
        <v>6</v>
      </c>
      <c r="B14" s="18">
        <v>91</v>
      </c>
      <c r="C14" s="19">
        <v>105</v>
      </c>
      <c r="D14" s="16">
        <f>B3</f>
        <v>150</v>
      </c>
      <c r="E14" s="19">
        <f t="shared" si="0"/>
        <v>255</v>
      </c>
      <c r="F14" s="19">
        <f t="shared" si="1"/>
        <v>255</v>
      </c>
      <c r="G14" s="19">
        <f t="shared" si="2"/>
        <v>0.3568627450980392</v>
      </c>
      <c r="H14" s="17">
        <f t="shared" si="3"/>
        <v>91</v>
      </c>
    </row>
    <row r="15" spans="1:8" s="14" customFormat="1" ht="15" hidden="1">
      <c r="A15" s="26">
        <v>7</v>
      </c>
      <c r="B15" s="18">
        <v>102</v>
      </c>
      <c r="C15" s="19">
        <v>125</v>
      </c>
      <c r="D15" s="16">
        <f>B3</f>
        <v>150</v>
      </c>
      <c r="E15" s="19">
        <f t="shared" si="0"/>
        <v>275</v>
      </c>
      <c r="F15" s="19">
        <f t="shared" si="1"/>
        <v>275</v>
      </c>
      <c r="G15" s="19">
        <f t="shared" si="2"/>
        <v>0.3709090909090909</v>
      </c>
      <c r="H15" s="17">
        <f t="shared" si="3"/>
        <v>102</v>
      </c>
    </row>
    <row r="16" spans="1:8" s="14" customFormat="1" ht="15" hidden="1">
      <c r="A16" s="26">
        <v>8</v>
      </c>
      <c r="B16" s="18">
        <v>115</v>
      </c>
      <c r="C16" s="19">
        <v>145</v>
      </c>
      <c r="D16" s="16">
        <f>B3</f>
        <v>150</v>
      </c>
      <c r="E16" s="19">
        <f t="shared" si="0"/>
        <v>295</v>
      </c>
      <c r="F16" s="19">
        <f t="shared" si="1"/>
        <v>295</v>
      </c>
      <c r="G16" s="19">
        <f t="shared" si="2"/>
        <v>0.3898305084745763</v>
      </c>
      <c r="H16" s="17">
        <f t="shared" si="3"/>
        <v>115</v>
      </c>
    </row>
    <row r="17" spans="1:8" s="14" customFormat="1" ht="15" hidden="1">
      <c r="A17" s="26">
        <v>9</v>
      </c>
      <c r="B17" s="18">
        <v>126</v>
      </c>
      <c r="C17" s="19">
        <v>165</v>
      </c>
      <c r="D17" s="16">
        <f>B3</f>
        <v>150</v>
      </c>
      <c r="E17" s="19">
        <f t="shared" si="0"/>
        <v>315</v>
      </c>
      <c r="F17" s="19">
        <f t="shared" si="1"/>
        <v>315</v>
      </c>
      <c r="G17" s="19">
        <f t="shared" si="2"/>
        <v>0.4</v>
      </c>
      <c r="H17" s="17">
        <f t="shared" si="3"/>
        <v>126</v>
      </c>
    </row>
    <row r="18" spans="1:8" s="14" customFormat="1" ht="15" hidden="1">
      <c r="A18" s="26">
        <v>10</v>
      </c>
      <c r="B18" s="18">
        <v>138</v>
      </c>
      <c r="C18" s="19">
        <v>185</v>
      </c>
      <c r="D18" s="16">
        <f>B3</f>
        <v>150</v>
      </c>
      <c r="E18" s="19">
        <f t="shared" si="0"/>
        <v>335</v>
      </c>
      <c r="F18" s="19">
        <f t="shared" si="1"/>
        <v>335</v>
      </c>
      <c r="G18" s="19">
        <f t="shared" si="2"/>
        <v>0.41194029850746267</v>
      </c>
      <c r="H18" s="17">
        <f t="shared" si="3"/>
        <v>138</v>
      </c>
    </row>
    <row r="19" spans="1:8" s="14" customFormat="1" ht="15" hidden="1">
      <c r="A19" s="26">
        <v>11</v>
      </c>
      <c r="B19" s="18">
        <v>149</v>
      </c>
      <c r="C19" s="19">
        <v>205</v>
      </c>
      <c r="D19" s="16">
        <f>B3</f>
        <v>150</v>
      </c>
      <c r="E19" s="19">
        <f t="shared" si="0"/>
        <v>355</v>
      </c>
      <c r="F19" s="19">
        <f t="shared" si="1"/>
        <v>355</v>
      </c>
      <c r="G19" s="19">
        <f t="shared" si="2"/>
        <v>0.4197183098591549</v>
      </c>
      <c r="H19" s="17">
        <f t="shared" si="3"/>
        <v>149</v>
      </c>
    </row>
    <row r="20" spans="1:8" s="14" customFormat="1" ht="15" hidden="1">
      <c r="A20" s="26">
        <v>12</v>
      </c>
      <c r="B20" s="18">
        <v>161</v>
      </c>
      <c r="C20" s="19">
        <v>225</v>
      </c>
      <c r="D20" s="16">
        <f>B3</f>
        <v>150</v>
      </c>
      <c r="E20" s="19">
        <f t="shared" si="0"/>
        <v>375</v>
      </c>
      <c r="F20" s="19">
        <f t="shared" si="1"/>
        <v>375</v>
      </c>
      <c r="G20" s="19">
        <f t="shared" si="2"/>
        <v>0.42933333333333334</v>
      </c>
      <c r="H20" s="17">
        <f t="shared" si="3"/>
        <v>161</v>
      </c>
    </row>
    <row r="21" spans="1:8" s="14" customFormat="1" ht="15" hidden="1">
      <c r="A21" s="26">
        <v>13</v>
      </c>
      <c r="B21" s="18">
        <v>173</v>
      </c>
      <c r="C21" s="19">
        <v>245</v>
      </c>
      <c r="D21" s="16">
        <f>B3</f>
        <v>150</v>
      </c>
      <c r="E21" s="19">
        <f t="shared" si="0"/>
        <v>395</v>
      </c>
      <c r="F21" s="19">
        <f t="shared" si="1"/>
        <v>395</v>
      </c>
      <c r="G21" s="19">
        <f t="shared" si="2"/>
        <v>0.4379746835443038</v>
      </c>
      <c r="H21" s="17">
        <f t="shared" si="3"/>
        <v>173</v>
      </c>
    </row>
    <row r="22" spans="1:8" s="14" customFormat="1" ht="15" hidden="1">
      <c r="A22" s="26">
        <v>14</v>
      </c>
      <c r="B22" s="18">
        <v>184</v>
      </c>
      <c r="C22" s="19">
        <v>265</v>
      </c>
      <c r="D22" s="16">
        <f>B3</f>
        <v>150</v>
      </c>
      <c r="E22" s="19">
        <f t="shared" si="0"/>
        <v>415</v>
      </c>
      <c r="F22" s="19">
        <f t="shared" si="1"/>
        <v>415</v>
      </c>
      <c r="G22" s="19">
        <f t="shared" si="2"/>
        <v>0.4433734939759036</v>
      </c>
      <c r="H22" s="17">
        <f t="shared" si="3"/>
        <v>184</v>
      </c>
    </row>
    <row r="23" spans="1:8" s="14" customFormat="1" ht="15" hidden="1">
      <c r="A23" s="26">
        <v>15</v>
      </c>
      <c r="B23" s="18">
        <v>195</v>
      </c>
      <c r="C23" s="19">
        <v>285</v>
      </c>
      <c r="D23" s="16">
        <f>B3</f>
        <v>150</v>
      </c>
      <c r="E23" s="19">
        <f t="shared" si="0"/>
        <v>435</v>
      </c>
      <c r="F23" s="19">
        <f t="shared" si="1"/>
        <v>435</v>
      </c>
      <c r="G23" s="19">
        <f t="shared" si="2"/>
        <v>0.4482758620689655</v>
      </c>
      <c r="H23" s="17">
        <f t="shared" si="3"/>
        <v>195</v>
      </c>
    </row>
    <row r="24" spans="1:8" s="14" customFormat="1" ht="15" hidden="1">
      <c r="A24" s="26">
        <v>16</v>
      </c>
      <c r="B24" s="18">
        <v>206</v>
      </c>
      <c r="C24" s="19">
        <v>305</v>
      </c>
      <c r="D24" s="16">
        <f>B3</f>
        <v>150</v>
      </c>
      <c r="E24" s="19">
        <f t="shared" si="0"/>
        <v>455</v>
      </c>
      <c r="F24" s="19">
        <f t="shared" si="1"/>
        <v>455</v>
      </c>
      <c r="G24" s="19">
        <f t="shared" si="2"/>
        <v>0.45274725274725275</v>
      </c>
      <c r="H24" s="17">
        <f t="shared" si="3"/>
        <v>206</v>
      </c>
    </row>
    <row r="25" spans="1:8" s="14" customFormat="1" ht="15" hidden="1">
      <c r="A25" s="26">
        <v>17</v>
      </c>
      <c r="B25" s="18">
        <v>217</v>
      </c>
      <c r="C25" s="19">
        <v>325</v>
      </c>
      <c r="D25" s="16">
        <f>B3</f>
        <v>150</v>
      </c>
      <c r="E25" s="19">
        <f t="shared" si="0"/>
        <v>475</v>
      </c>
      <c r="F25" s="19">
        <f t="shared" si="1"/>
        <v>475</v>
      </c>
      <c r="G25" s="19">
        <f t="shared" si="2"/>
        <v>0.4568421052631579</v>
      </c>
      <c r="H25" s="17">
        <f t="shared" si="3"/>
        <v>217</v>
      </c>
    </row>
    <row r="26" spans="1:8" s="14" customFormat="1" ht="15.75" hidden="1" thickBot="1">
      <c r="A26" s="27">
        <v>18</v>
      </c>
      <c r="B26" s="20">
        <v>228</v>
      </c>
      <c r="C26" s="21">
        <v>345</v>
      </c>
      <c r="D26" s="31">
        <f>B3</f>
        <v>150</v>
      </c>
      <c r="E26" s="21">
        <f t="shared" si="0"/>
        <v>495</v>
      </c>
      <c r="F26" s="21">
        <f t="shared" si="1"/>
        <v>495</v>
      </c>
      <c r="G26" s="21">
        <f t="shared" si="2"/>
        <v>0.46060606060606063</v>
      </c>
      <c r="H26" s="32">
        <f t="shared" si="3"/>
        <v>228</v>
      </c>
    </row>
    <row r="27" ht="15.75" thickBot="1"/>
    <row r="28" spans="1:5" ht="15.75" thickBot="1">
      <c r="A28" s="4" t="s">
        <v>1</v>
      </c>
      <c r="B28" s="5" t="s">
        <v>18</v>
      </c>
      <c r="D28" s="4" t="s">
        <v>1</v>
      </c>
      <c r="E28" s="5" t="s">
        <v>18</v>
      </c>
    </row>
    <row r="29" spans="1:5" ht="15">
      <c r="A29" s="6">
        <v>1</v>
      </c>
      <c r="B29" s="9">
        <f aca="true" t="shared" si="4" ref="B29:B46">H9</f>
        <v>36</v>
      </c>
      <c r="D29" s="33">
        <v>1</v>
      </c>
      <c r="E29" s="34">
        <f aca="true" t="shared" si="5" ref="E29:E41">H52</f>
        <v>36</v>
      </c>
    </row>
    <row r="30" spans="1:5" ht="15">
      <c r="A30" s="7">
        <v>2</v>
      </c>
      <c r="B30" s="9">
        <f t="shared" si="4"/>
        <v>44</v>
      </c>
      <c r="D30" s="7">
        <v>2</v>
      </c>
      <c r="E30" s="9">
        <f t="shared" si="5"/>
        <v>44</v>
      </c>
    </row>
    <row r="31" spans="1:5" ht="15">
      <c r="A31" s="7">
        <v>3</v>
      </c>
      <c r="B31" s="9">
        <f t="shared" si="4"/>
        <v>52</v>
      </c>
      <c r="D31" s="7">
        <v>3</v>
      </c>
      <c r="E31" s="9">
        <f t="shared" si="5"/>
        <v>52</v>
      </c>
    </row>
    <row r="32" spans="1:5" ht="15">
      <c r="A32" s="7">
        <v>4</v>
      </c>
      <c r="B32" s="9">
        <f t="shared" si="4"/>
        <v>66</v>
      </c>
      <c r="D32" s="7">
        <v>4</v>
      </c>
      <c r="E32" s="9">
        <f t="shared" si="5"/>
        <v>61.00000000000001</v>
      </c>
    </row>
    <row r="33" spans="1:5" ht="15">
      <c r="A33" s="7">
        <v>5</v>
      </c>
      <c r="B33" s="9">
        <f t="shared" si="4"/>
        <v>78</v>
      </c>
      <c r="D33" s="7">
        <v>5</v>
      </c>
      <c r="E33" s="9">
        <f t="shared" si="5"/>
        <v>69</v>
      </c>
    </row>
    <row r="34" spans="1:5" ht="15">
      <c r="A34" s="7">
        <v>6</v>
      </c>
      <c r="B34" s="9">
        <f t="shared" si="4"/>
        <v>91</v>
      </c>
      <c r="D34" s="7">
        <v>6</v>
      </c>
      <c r="E34" s="9">
        <f t="shared" si="5"/>
        <v>78</v>
      </c>
    </row>
    <row r="35" spans="1:6" ht="15">
      <c r="A35" s="7">
        <v>7</v>
      </c>
      <c r="B35" s="9">
        <f t="shared" si="4"/>
        <v>102</v>
      </c>
      <c r="D35" s="7">
        <v>7</v>
      </c>
      <c r="E35" s="9">
        <f t="shared" si="5"/>
        <v>86</v>
      </c>
      <c r="F35" s="41"/>
    </row>
    <row r="36" spans="1:5" ht="15">
      <c r="A36" s="7">
        <v>8</v>
      </c>
      <c r="B36" s="9">
        <f t="shared" si="4"/>
        <v>115</v>
      </c>
      <c r="D36" s="7">
        <v>8</v>
      </c>
      <c r="E36" s="9">
        <f t="shared" si="5"/>
        <v>95</v>
      </c>
    </row>
    <row r="37" spans="1:5" ht="15">
      <c r="A37" s="7">
        <v>9</v>
      </c>
      <c r="B37" s="9">
        <f t="shared" si="4"/>
        <v>126</v>
      </c>
      <c r="D37" s="7">
        <v>9</v>
      </c>
      <c r="E37" s="9">
        <f t="shared" si="5"/>
        <v>107</v>
      </c>
    </row>
    <row r="38" spans="1:5" ht="15">
      <c r="A38" s="7">
        <v>10</v>
      </c>
      <c r="B38" s="9">
        <f t="shared" si="4"/>
        <v>138</v>
      </c>
      <c r="D38" s="7">
        <v>10</v>
      </c>
      <c r="E38" s="9">
        <f t="shared" si="5"/>
        <v>119</v>
      </c>
    </row>
    <row r="39" spans="1:5" ht="15">
      <c r="A39" s="7">
        <v>11</v>
      </c>
      <c r="B39" s="9">
        <f t="shared" si="4"/>
        <v>149</v>
      </c>
      <c r="D39" s="7">
        <v>11</v>
      </c>
      <c r="E39" s="9">
        <f t="shared" si="5"/>
        <v>131</v>
      </c>
    </row>
    <row r="40" spans="1:5" ht="15">
      <c r="A40" s="7">
        <v>12</v>
      </c>
      <c r="B40" s="9">
        <f t="shared" si="4"/>
        <v>161</v>
      </c>
      <c r="D40" s="36">
        <v>12</v>
      </c>
      <c r="E40" s="37">
        <f t="shared" si="5"/>
        <v>143</v>
      </c>
    </row>
    <row r="41" spans="1:5" ht="15.75" thickBot="1">
      <c r="A41" s="7">
        <v>13</v>
      </c>
      <c r="B41" s="9">
        <f t="shared" si="4"/>
        <v>173</v>
      </c>
      <c r="D41" s="38">
        <v>13</v>
      </c>
      <c r="E41" s="39">
        <f t="shared" si="5"/>
        <v>155</v>
      </c>
    </row>
    <row r="42" spans="1:2" ht="15">
      <c r="A42" s="7">
        <v>14</v>
      </c>
      <c r="B42" s="9">
        <f t="shared" si="4"/>
        <v>184</v>
      </c>
    </row>
    <row r="43" spans="1:2" ht="15">
      <c r="A43" s="7">
        <v>15</v>
      </c>
      <c r="B43" s="9">
        <f t="shared" si="4"/>
        <v>195</v>
      </c>
    </row>
    <row r="44" spans="1:2" ht="15">
      <c r="A44" s="7">
        <v>16</v>
      </c>
      <c r="B44" s="9">
        <f t="shared" si="4"/>
        <v>206</v>
      </c>
    </row>
    <row r="45" spans="1:2" ht="15">
      <c r="A45" s="7">
        <v>17</v>
      </c>
      <c r="B45" s="9">
        <f t="shared" si="4"/>
        <v>217</v>
      </c>
    </row>
    <row r="46" spans="1:2" ht="15.75" thickBot="1">
      <c r="A46" s="8">
        <v>18</v>
      </c>
      <c r="B46" s="35">
        <f t="shared" si="4"/>
        <v>228</v>
      </c>
    </row>
    <row r="48" ht="15" hidden="1"/>
    <row r="49" spans="1:16" ht="15" hidden="1">
      <c r="A49" s="10" t="s">
        <v>3</v>
      </c>
      <c r="B49" s="10"/>
      <c r="C49" s="10" t="s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 hidden="1" thickBot="1">
      <c r="A50" s="10"/>
      <c r="B50" s="10"/>
      <c r="C50" s="10"/>
      <c r="D50" s="10"/>
      <c r="E50" s="10" t="s">
        <v>8</v>
      </c>
      <c r="F50" s="10" t="s">
        <v>9</v>
      </c>
      <c r="G50" s="10" t="s">
        <v>10</v>
      </c>
      <c r="H50" s="10" t="s">
        <v>11</v>
      </c>
      <c r="I50" s="10"/>
      <c r="J50" s="10"/>
      <c r="K50" s="10"/>
      <c r="L50" s="10"/>
      <c r="M50" s="10"/>
      <c r="N50" s="10"/>
      <c r="O50" s="10"/>
      <c r="P50" s="10"/>
    </row>
    <row r="51" spans="1:16" ht="23.25" hidden="1" thickBot="1">
      <c r="A51" s="11" t="s">
        <v>1</v>
      </c>
      <c r="B51" s="12" t="s">
        <v>7</v>
      </c>
      <c r="C51" s="12" t="s">
        <v>13</v>
      </c>
      <c r="D51" s="12" t="s">
        <v>4</v>
      </c>
      <c r="E51" s="12" t="s">
        <v>2</v>
      </c>
      <c r="F51" s="12" t="s">
        <v>5</v>
      </c>
      <c r="G51" s="12" t="s">
        <v>6</v>
      </c>
      <c r="H51" s="13" t="s">
        <v>12</v>
      </c>
      <c r="I51" s="14"/>
      <c r="J51" s="14"/>
      <c r="K51" s="14"/>
      <c r="L51" s="14"/>
      <c r="M51" s="14"/>
      <c r="N51" s="14"/>
      <c r="O51" s="14"/>
      <c r="P51" s="14"/>
    </row>
    <row r="52" spans="1:16" ht="15" hidden="1">
      <c r="A52" s="15">
        <v>1</v>
      </c>
      <c r="B52" s="16">
        <v>36</v>
      </c>
      <c r="C52" s="16">
        <v>15</v>
      </c>
      <c r="D52" s="16">
        <f>E3</f>
        <v>150</v>
      </c>
      <c r="E52" s="16">
        <f aca="true" t="shared" si="6" ref="E52:E64">C52+D52</f>
        <v>165</v>
      </c>
      <c r="F52" s="16">
        <f aca="true" t="shared" si="7" ref="F52:F64">C52+150</f>
        <v>165</v>
      </c>
      <c r="G52" s="16">
        <f aca="true" t="shared" si="8" ref="G52:G64">B52/F52</f>
        <v>0.21818181818181817</v>
      </c>
      <c r="H52" s="17">
        <f aca="true" t="shared" si="9" ref="H52:H64">E52*G52</f>
        <v>36</v>
      </c>
      <c r="I52" s="14"/>
      <c r="J52" s="14"/>
      <c r="K52" s="14"/>
      <c r="L52" s="14"/>
      <c r="M52" s="14"/>
      <c r="N52" s="14"/>
      <c r="O52" s="14"/>
      <c r="P52" s="14"/>
    </row>
    <row r="53" spans="1:16" ht="15" hidden="1">
      <c r="A53" s="18">
        <v>2</v>
      </c>
      <c r="B53" s="19">
        <v>44</v>
      </c>
      <c r="C53" s="19">
        <v>30</v>
      </c>
      <c r="D53" s="16">
        <f>E3</f>
        <v>150</v>
      </c>
      <c r="E53" s="19">
        <f t="shared" si="6"/>
        <v>180</v>
      </c>
      <c r="F53" s="19">
        <f t="shared" si="7"/>
        <v>180</v>
      </c>
      <c r="G53" s="19">
        <f t="shared" si="8"/>
        <v>0.24444444444444444</v>
      </c>
      <c r="H53" s="17">
        <f t="shared" si="9"/>
        <v>44</v>
      </c>
      <c r="I53" s="14"/>
      <c r="J53" s="14"/>
      <c r="K53" s="14"/>
      <c r="L53" s="14"/>
      <c r="M53" s="14"/>
      <c r="N53" s="14"/>
      <c r="O53" s="14"/>
      <c r="P53" s="14"/>
    </row>
    <row r="54" spans="1:16" ht="15" hidden="1">
      <c r="A54" s="18">
        <v>3</v>
      </c>
      <c r="B54" s="19">
        <v>52</v>
      </c>
      <c r="C54" s="19">
        <v>45</v>
      </c>
      <c r="D54" s="16">
        <f>E3</f>
        <v>150</v>
      </c>
      <c r="E54" s="19">
        <f t="shared" si="6"/>
        <v>195</v>
      </c>
      <c r="F54" s="19">
        <f t="shared" si="7"/>
        <v>195</v>
      </c>
      <c r="G54" s="19">
        <f t="shared" si="8"/>
        <v>0.26666666666666666</v>
      </c>
      <c r="H54" s="17">
        <f t="shared" si="9"/>
        <v>52</v>
      </c>
      <c r="I54" s="14"/>
      <c r="J54" s="14"/>
      <c r="K54" s="14"/>
      <c r="L54" s="14"/>
      <c r="M54" s="14"/>
      <c r="N54" s="14"/>
      <c r="O54" s="14"/>
      <c r="P54" s="14"/>
    </row>
    <row r="55" spans="1:16" ht="15" hidden="1">
      <c r="A55" s="18">
        <v>4</v>
      </c>
      <c r="B55" s="19">
        <v>61</v>
      </c>
      <c r="C55" s="19">
        <v>60</v>
      </c>
      <c r="D55" s="16">
        <f>E3</f>
        <v>150</v>
      </c>
      <c r="E55" s="19">
        <f t="shared" si="6"/>
        <v>210</v>
      </c>
      <c r="F55" s="19">
        <f t="shared" si="7"/>
        <v>210</v>
      </c>
      <c r="G55" s="19">
        <f t="shared" si="8"/>
        <v>0.2904761904761905</v>
      </c>
      <c r="H55" s="17">
        <f t="shared" si="9"/>
        <v>61.00000000000001</v>
      </c>
      <c r="I55" s="14"/>
      <c r="J55" s="14"/>
      <c r="K55" s="14"/>
      <c r="L55" s="14"/>
      <c r="M55" s="14"/>
      <c r="N55" s="14"/>
      <c r="O55" s="14"/>
      <c r="P55" s="14"/>
    </row>
    <row r="56" spans="1:16" ht="15" hidden="1">
      <c r="A56" s="18">
        <v>5</v>
      </c>
      <c r="B56" s="19">
        <v>69</v>
      </c>
      <c r="C56" s="19">
        <v>75</v>
      </c>
      <c r="D56" s="16">
        <f>E3</f>
        <v>150</v>
      </c>
      <c r="E56" s="19">
        <f t="shared" si="6"/>
        <v>225</v>
      </c>
      <c r="F56" s="19">
        <f t="shared" si="7"/>
        <v>225</v>
      </c>
      <c r="G56" s="19">
        <f t="shared" si="8"/>
        <v>0.30666666666666664</v>
      </c>
      <c r="H56" s="17">
        <f t="shared" si="9"/>
        <v>69</v>
      </c>
      <c r="I56" s="14"/>
      <c r="J56" s="14"/>
      <c r="K56" s="14"/>
      <c r="L56" s="14"/>
      <c r="M56" s="14"/>
      <c r="N56" s="14"/>
      <c r="O56" s="14"/>
      <c r="P56" s="14"/>
    </row>
    <row r="57" spans="1:16" ht="15" hidden="1">
      <c r="A57" s="18">
        <v>6</v>
      </c>
      <c r="B57" s="19">
        <v>78</v>
      </c>
      <c r="C57" s="19">
        <v>90</v>
      </c>
      <c r="D57" s="16">
        <f>E3</f>
        <v>150</v>
      </c>
      <c r="E57" s="19">
        <f t="shared" si="6"/>
        <v>240</v>
      </c>
      <c r="F57" s="19">
        <f t="shared" si="7"/>
        <v>240</v>
      </c>
      <c r="G57" s="19">
        <f t="shared" si="8"/>
        <v>0.325</v>
      </c>
      <c r="H57" s="17">
        <f t="shared" si="9"/>
        <v>78</v>
      </c>
      <c r="I57" s="14"/>
      <c r="J57" s="14"/>
      <c r="K57" s="14"/>
      <c r="L57" s="14"/>
      <c r="M57" s="14"/>
      <c r="N57" s="14"/>
      <c r="O57" s="14"/>
      <c r="P57" s="14"/>
    </row>
    <row r="58" spans="1:16" ht="15" hidden="1">
      <c r="A58" s="18">
        <v>7</v>
      </c>
      <c r="B58" s="19">
        <v>86</v>
      </c>
      <c r="C58" s="19">
        <v>105</v>
      </c>
      <c r="D58" s="16">
        <f>E3</f>
        <v>150</v>
      </c>
      <c r="E58" s="19">
        <f t="shared" si="6"/>
        <v>255</v>
      </c>
      <c r="F58" s="19">
        <f t="shared" si="7"/>
        <v>255</v>
      </c>
      <c r="G58" s="19">
        <f t="shared" si="8"/>
        <v>0.33725490196078434</v>
      </c>
      <c r="H58" s="17">
        <f t="shared" si="9"/>
        <v>86</v>
      </c>
      <c r="I58" s="14"/>
      <c r="J58" s="14"/>
      <c r="K58" s="14"/>
      <c r="L58" s="14"/>
      <c r="M58" s="14"/>
      <c r="N58" s="14"/>
      <c r="O58" s="14"/>
      <c r="P58" s="14"/>
    </row>
    <row r="59" spans="1:16" ht="15" hidden="1">
      <c r="A59" s="18">
        <v>8</v>
      </c>
      <c r="B59" s="19">
        <v>95</v>
      </c>
      <c r="C59" s="19">
        <v>120</v>
      </c>
      <c r="D59" s="16">
        <f>E3</f>
        <v>150</v>
      </c>
      <c r="E59" s="19">
        <f t="shared" si="6"/>
        <v>270</v>
      </c>
      <c r="F59" s="19">
        <f t="shared" si="7"/>
        <v>270</v>
      </c>
      <c r="G59" s="19">
        <f t="shared" si="8"/>
        <v>0.35185185185185186</v>
      </c>
      <c r="H59" s="17">
        <f t="shared" si="9"/>
        <v>95</v>
      </c>
      <c r="I59" s="14"/>
      <c r="J59" s="14"/>
      <c r="K59" s="14"/>
      <c r="L59" s="14"/>
      <c r="M59" s="14"/>
      <c r="N59" s="14"/>
      <c r="O59" s="14"/>
      <c r="P59" s="14"/>
    </row>
    <row r="60" spans="1:16" ht="15" hidden="1">
      <c r="A60" s="18">
        <v>9</v>
      </c>
      <c r="B60" s="19">
        <v>107</v>
      </c>
      <c r="C60" s="19">
        <v>140</v>
      </c>
      <c r="D60" s="16">
        <f>E3</f>
        <v>150</v>
      </c>
      <c r="E60" s="19">
        <f t="shared" si="6"/>
        <v>290</v>
      </c>
      <c r="F60" s="19">
        <f t="shared" si="7"/>
        <v>290</v>
      </c>
      <c r="G60" s="19">
        <f t="shared" si="8"/>
        <v>0.3689655172413793</v>
      </c>
      <c r="H60" s="17">
        <f t="shared" si="9"/>
        <v>107</v>
      </c>
      <c r="I60" s="14"/>
      <c r="J60" s="14"/>
      <c r="K60" s="14"/>
      <c r="L60" s="14"/>
      <c r="M60" s="14"/>
      <c r="N60" s="14"/>
      <c r="O60" s="14"/>
      <c r="P60" s="14"/>
    </row>
    <row r="61" spans="1:16" ht="15" hidden="1">
      <c r="A61" s="18">
        <v>10</v>
      </c>
      <c r="B61" s="19">
        <v>119</v>
      </c>
      <c r="C61" s="19">
        <v>160</v>
      </c>
      <c r="D61" s="16">
        <f>E3</f>
        <v>150</v>
      </c>
      <c r="E61" s="19">
        <f t="shared" si="6"/>
        <v>310</v>
      </c>
      <c r="F61" s="19">
        <f t="shared" si="7"/>
        <v>310</v>
      </c>
      <c r="G61" s="19">
        <f t="shared" si="8"/>
        <v>0.38387096774193546</v>
      </c>
      <c r="H61" s="17">
        <f t="shared" si="9"/>
        <v>119</v>
      </c>
      <c r="I61" s="14"/>
      <c r="J61" s="14"/>
      <c r="K61" s="14"/>
      <c r="L61" s="14"/>
      <c r="M61" s="14"/>
      <c r="N61" s="14"/>
      <c r="O61" s="14"/>
      <c r="P61" s="14"/>
    </row>
    <row r="62" spans="1:16" ht="15" hidden="1">
      <c r="A62" s="18">
        <v>11</v>
      </c>
      <c r="B62" s="19">
        <v>131</v>
      </c>
      <c r="C62" s="19">
        <v>180</v>
      </c>
      <c r="D62" s="16">
        <f>E3</f>
        <v>150</v>
      </c>
      <c r="E62" s="19">
        <f t="shared" si="6"/>
        <v>330</v>
      </c>
      <c r="F62" s="19">
        <f t="shared" si="7"/>
        <v>330</v>
      </c>
      <c r="G62" s="19">
        <f t="shared" si="8"/>
        <v>0.396969696969697</v>
      </c>
      <c r="H62" s="17">
        <f t="shared" si="9"/>
        <v>131</v>
      </c>
      <c r="I62" s="14"/>
      <c r="J62" s="14"/>
      <c r="K62" s="14"/>
      <c r="L62" s="14"/>
      <c r="M62" s="14"/>
      <c r="N62" s="14"/>
      <c r="O62" s="14"/>
      <c r="P62" s="14"/>
    </row>
    <row r="63" spans="1:16" ht="15" hidden="1">
      <c r="A63" s="18">
        <v>12</v>
      </c>
      <c r="B63" s="19">
        <v>143</v>
      </c>
      <c r="C63" s="19">
        <v>200</v>
      </c>
      <c r="D63" s="16">
        <f>E3</f>
        <v>150</v>
      </c>
      <c r="E63" s="19">
        <f t="shared" si="6"/>
        <v>350</v>
      </c>
      <c r="F63" s="19">
        <f t="shared" si="7"/>
        <v>350</v>
      </c>
      <c r="G63" s="19">
        <f t="shared" si="8"/>
        <v>0.4085714285714286</v>
      </c>
      <c r="H63" s="17">
        <f t="shared" si="9"/>
        <v>143</v>
      </c>
      <c r="I63" s="14"/>
      <c r="J63" s="14"/>
      <c r="K63" s="14"/>
      <c r="L63" s="14"/>
      <c r="M63" s="14"/>
      <c r="N63" s="14"/>
      <c r="O63" s="14"/>
      <c r="P63" s="14"/>
    </row>
    <row r="64" spans="1:16" ht="15" hidden="1">
      <c r="A64" s="19">
        <v>13</v>
      </c>
      <c r="B64" s="19">
        <v>155</v>
      </c>
      <c r="C64" s="19">
        <v>220</v>
      </c>
      <c r="D64" s="16">
        <f>E3</f>
        <v>150</v>
      </c>
      <c r="E64" s="19">
        <f t="shared" si="6"/>
        <v>370</v>
      </c>
      <c r="F64" s="19">
        <f t="shared" si="7"/>
        <v>370</v>
      </c>
      <c r="G64" s="19">
        <f t="shared" si="8"/>
        <v>0.4189189189189189</v>
      </c>
      <c r="H64" s="19">
        <f t="shared" si="9"/>
        <v>155</v>
      </c>
      <c r="I64" s="14"/>
      <c r="J64" s="14"/>
      <c r="K64" s="14"/>
      <c r="L64" s="14"/>
      <c r="M64" s="14"/>
      <c r="N64" s="14"/>
      <c r="O64" s="14"/>
      <c r="P64" s="14"/>
    </row>
    <row r="65" spans="1:16" s="24" customFormat="1" ht="15" hidden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s="24" customFormat="1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s="24" customFormat="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s="24" customFormat="1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s="24" customFormat="1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="24" customFormat="1" ht="15"/>
  </sheetData>
  <sheetProtection password="DEFE" sheet="1" selectLockedCells="1"/>
  <protectedRanges>
    <protectedRange password="DEFE" sqref="A6:IV25 A49:P68" name="Range1"/>
  </protectedRanges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9"/>
  <sheetViews>
    <sheetView zoomScale="85" zoomScaleNormal="85" zoomScalePageLayoutView="0" workbookViewId="0" topLeftCell="A1">
      <selection activeCell="B3" sqref="B3"/>
    </sheetView>
  </sheetViews>
  <sheetFormatPr defaultColWidth="9.140625" defaultRowHeight="15"/>
  <cols>
    <col min="1" max="1" width="12.7109375" style="0" customWidth="1"/>
    <col min="2" max="2" width="31.57421875" style="0" customWidth="1"/>
    <col min="3" max="3" width="24.28125" style="0" customWidth="1"/>
    <col min="4" max="4" width="13.421875" style="0" customWidth="1"/>
    <col min="5" max="5" width="30.8515625" style="0" customWidth="1"/>
    <col min="6" max="6" width="39.421875" style="0" bestFit="1" customWidth="1"/>
    <col min="7" max="7" width="35.7109375" style="0" customWidth="1"/>
    <col min="8" max="8" width="24.28125" style="0" customWidth="1"/>
  </cols>
  <sheetData>
    <row r="1" spans="1:5" ht="22.5">
      <c r="A1" s="44" t="s">
        <v>15</v>
      </c>
      <c r="B1" s="44"/>
      <c r="C1" s="44"/>
      <c r="D1" s="44"/>
      <c r="E1" s="44"/>
    </row>
    <row r="2" spans="2:5" ht="20.25" thickBot="1">
      <c r="B2" s="2" t="s">
        <v>34</v>
      </c>
      <c r="E2" s="2" t="s">
        <v>33</v>
      </c>
    </row>
    <row r="3" spans="1:5" ht="15.75" thickBot="1">
      <c r="A3" s="1" t="s">
        <v>14</v>
      </c>
      <c r="B3" s="22">
        <v>150</v>
      </c>
      <c r="D3" s="1" t="s">
        <v>14</v>
      </c>
      <c r="E3" s="22">
        <v>150</v>
      </c>
    </row>
    <row r="5" s="3" customFormat="1" ht="15" hidden="1"/>
    <row r="6" spans="1:3" s="10" customFormat="1" ht="15" hidden="1">
      <c r="A6" s="10" t="s">
        <v>3</v>
      </c>
      <c r="C6" s="10" t="s">
        <v>0</v>
      </c>
    </row>
    <row r="7" spans="5:8" s="10" customFormat="1" ht="15.75" hidden="1" thickBot="1">
      <c r="E7" s="10" t="s">
        <v>8</v>
      </c>
      <c r="F7" s="10" t="s">
        <v>9</v>
      </c>
      <c r="G7" s="10" t="s">
        <v>10</v>
      </c>
      <c r="H7" s="10" t="s">
        <v>11</v>
      </c>
    </row>
    <row r="8" spans="1:8" s="14" customFormat="1" ht="23.25" hidden="1" thickBot="1">
      <c r="A8" s="11" t="s">
        <v>1</v>
      </c>
      <c r="B8" s="12" t="s">
        <v>7</v>
      </c>
      <c r="C8" s="12" t="s">
        <v>13</v>
      </c>
      <c r="D8" s="12" t="s">
        <v>4</v>
      </c>
      <c r="E8" s="12" t="s">
        <v>2</v>
      </c>
      <c r="F8" s="12" t="s">
        <v>5</v>
      </c>
      <c r="G8" s="12" t="s">
        <v>6</v>
      </c>
      <c r="H8" s="13" t="s">
        <v>12</v>
      </c>
    </row>
    <row r="9" spans="1:8" s="14" customFormat="1" ht="15" hidden="1">
      <c r="A9" s="25">
        <v>1</v>
      </c>
      <c r="B9" s="28">
        <v>33</v>
      </c>
      <c r="C9" s="29">
        <v>30</v>
      </c>
      <c r="D9" s="29">
        <f>B3</f>
        <v>150</v>
      </c>
      <c r="E9" s="29">
        <f aca="true" t="shared" si="0" ref="E9:E26">C9+D9</f>
        <v>180</v>
      </c>
      <c r="F9" s="29">
        <f aca="true" t="shared" si="1" ref="F9:F26">C9+150</f>
        <v>180</v>
      </c>
      <c r="G9" s="29">
        <f aca="true" t="shared" si="2" ref="G9:G26">B9/F9</f>
        <v>0.18333333333333332</v>
      </c>
      <c r="H9" s="30">
        <f aca="true" t="shared" si="3" ref="H9:H26">E9*G9</f>
        <v>33</v>
      </c>
    </row>
    <row r="10" spans="1:8" s="14" customFormat="1" ht="15" hidden="1">
      <c r="A10" s="26">
        <v>2</v>
      </c>
      <c r="B10" s="18">
        <v>47</v>
      </c>
      <c r="C10" s="19">
        <v>45</v>
      </c>
      <c r="D10" s="16">
        <f>B3</f>
        <v>150</v>
      </c>
      <c r="E10" s="19">
        <f t="shared" si="0"/>
        <v>195</v>
      </c>
      <c r="F10" s="19">
        <f t="shared" si="1"/>
        <v>195</v>
      </c>
      <c r="G10" s="19">
        <f t="shared" si="2"/>
        <v>0.24102564102564103</v>
      </c>
      <c r="H10" s="17">
        <f t="shared" si="3"/>
        <v>47</v>
      </c>
    </row>
    <row r="11" spans="1:8" s="14" customFormat="1" ht="15" hidden="1">
      <c r="A11" s="26">
        <v>3</v>
      </c>
      <c r="B11" s="18">
        <v>60</v>
      </c>
      <c r="C11" s="19">
        <v>60</v>
      </c>
      <c r="D11" s="16">
        <f>B3</f>
        <v>150</v>
      </c>
      <c r="E11" s="19">
        <f t="shared" si="0"/>
        <v>210</v>
      </c>
      <c r="F11" s="19">
        <f t="shared" si="1"/>
        <v>210</v>
      </c>
      <c r="G11" s="19">
        <f t="shared" si="2"/>
        <v>0.2857142857142857</v>
      </c>
      <c r="H11" s="17">
        <f t="shared" si="3"/>
        <v>60</v>
      </c>
    </row>
    <row r="12" spans="1:8" s="14" customFormat="1" ht="15" hidden="1">
      <c r="A12" s="26">
        <v>4</v>
      </c>
      <c r="B12" s="18">
        <v>79</v>
      </c>
      <c r="C12" s="19">
        <v>80</v>
      </c>
      <c r="D12" s="16">
        <f>B3</f>
        <v>150</v>
      </c>
      <c r="E12" s="19">
        <f t="shared" si="0"/>
        <v>230</v>
      </c>
      <c r="F12" s="19">
        <f t="shared" si="1"/>
        <v>230</v>
      </c>
      <c r="G12" s="19">
        <f t="shared" si="2"/>
        <v>0.34347826086956523</v>
      </c>
      <c r="H12" s="17">
        <f t="shared" si="3"/>
        <v>79</v>
      </c>
    </row>
    <row r="13" spans="1:8" s="14" customFormat="1" ht="15" hidden="1">
      <c r="A13" s="26">
        <v>5</v>
      </c>
      <c r="B13" s="18">
        <v>97</v>
      </c>
      <c r="C13" s="19">
        <v>100</v>
      </c>
      <c r="D13" s="16">
        <f>B3</f>
        <v>150</v>
      </c>
      <c r="E13" s="19">
        <f t="shared" si="0"/>
        <v>250</v>
      </c>
      <c r="F13" s="19">
        <f t="shared" si="1"/>
        <v>250</v>
      </c>
      <c r="G13" s="19">
        <f t="shared" si="2"/>
        <v>0.388</v>
      </c>
      <c r="H13" s="17">
        <f t="shared" si="3"/>
        <v>97</v>
      </c>
    </row>
    <row r="14" spans="1:8" s="14" customFormat="1" ht="15" hidden="1">
      <c r="A14" s="26">
        <v>6</v>
      </c>
      <c r="B14" s="18">
        <v>115</v>
      </c>
      <c r="C14" s="19">
        <v>120</v>
      </c>
      <c r="D14" s="16">
        <f>B3</f>
        <v>150</v>
      </c>
      <c r="E14" s="19">
        <f t="shared" si="0"/>
        <v>270</v>
      </c>
      <c r="F14" s="19">
        <f t="shared" si="1"/>
        <v>270</v>
      </c>
      <c r="G14" s="19">
        <f t="shared" si="2"/>
        <v>0.42592592592592593</v>
      </c>
      <c r="H14" s="17">
        <f t="shared" si="3"/>
        <v>115</v>
      </c>
    </row>
    <row r="15" spans="1:8" s="14" customFormat="1" ht="15" hidden="1">
      <c r="A15" s="26">
        <v>7</v>
      </c>
      <c r="B15" s="18">
        <v>133</v>
      </c>
      <c r="C15" s="19">
        <v>140</v>
      </c>
      <c r="D15" s="16">
        <f>B3</f>
        <v>150</v>
      </c>
      <c r="E15" s="19">
        <f t="shared" si="0"/>
        <v>290</v>
      </c>
      <c r="F15" s="19">
        <f t="shared" si="1"/>
        <v>290</v>
      </c>
      <c r="G15" s="19">
        <f t="shared" si="2"/>
        <v>0.4586206896551724</v>
      </c>
      <c r="H15" s="17">
        <f t="shared" si="3"/>
        <v>133</v>
      </c>
    </row>
    <row r="16" spans="1:8" s="14" customFormat="1" ht="15" hidden="1">
      <c r="A16" s="26">
        <v>8</v>
      </c>
      <c r="B16" s="18">
        <v>152</v>
      </c>
      <c r="C16" s="19">
        <v>160</v>
      </c>
      <c r="D16" s="16">
        <f>B3</f>
        <v>150</v>
      </c>
      <c r="E16" s="19">
        <f t="shared" si="0"/>
        <v>310</v>
      </c>
      <c r="F16" s="19">
        <f t="shared" si="1"/>
        <v>310</v>
      </c>
      <c r="G16" s="19">
        <f t="shared" si="2"/>
        <v>0.49032258064516127</v>
      </c>
      <c r="H16" s="17">
        <f t="shared" si="3"/>
        <v>152</v>
      </c>
    </row>
    <row r="17" spans="1:8" s="14" customFormat="1" ht="15" hidden="1">
      <c r="A17" s="26">
        <v>9</v>
      </c>
      <c r="B17" s="18">
        <v>167</v>
      </c>
      <c r="C17" s="19">
        <v>180</v>
      </c>
      <c r="D17" s="16">
        <f>B3</f>
        <v>150</v>
      </c>
      <c r="E17" s="19">
        <f t="shared" si="0"/>
        <v>330</v>
      </c>
      <c r="F17" s="19">
        <f t="shared" si="1"/>
        <v>330</v>
      </c>
      <c r="G17" s="19">
        <f t="shared" si="2"/>
        <v>0.5060606060606061</v>
      </c>
      <c r="H17" s="17">
        <f t="shared" si="3"/>
        <v>167</v>
      </c>
    </row>
    <row r="18" spans="1:8" s="14" customFormat="1" ht="15" hidden="1">
      <c r="A18" s="26">
        <v>10</v>
      </c>
      <c r="B18" s="18">
        <v>183</v>
      </c>
      <c r="C18" s="19">
        <v>200</v>
      </c>
      <c r="D18" s="16">
        <f>B3</f>
        <v>150</v>
      </c>
      <c r="E18" s="19">
        <f t="shared" si="0"/>
        <v>350</v>
      </c>
      <c r="F18" s="19">
        <f t="shared" si="1"/>
        <v>350</v>
      </c>
      <c r="G18" s="19">
        <f t="shared" si="2"/>
        <v>0.5228571428571429</v>
      </c>
      <c r="H18" s="17">
        <f t="shared" si="3"/>
        <v>183.00000000000003</v>
      </c>
    </row>
    <row r="19" spans="1:8" s="14" customFormat="1" ht="15" hidden="1">
      <c r="A19" s="26">
        <v>11</v>
      </c>
      <c r="B19" s="18">
        <v>199</v>
      </c>
      <c r="C19" s="19">
        <v>220</v>
      </c>
      <c r="D19" s="16">
        <f>B3</f>
        <v>150</v>
      </c>
      <c r="E19" s="19">
        <f t="shared" si="0"/>
        <v>370</v>
      </c>
      <c r="F19" s="19">
        <f t="shared" si="1"/>
        <v>370</v>
      </c>
      <c r="G19" s="19">
        <f t="shared" si="2"/>
        <v>0.5378378378378378</v>
      </c>
      <c r="H19" s="17">
        <f t="shared" si="3"/>
        <v>198.99999999999997</v>
      </c>
    </row>
    <row r="20" spans="1:8" s="14" customFormat="1" ht="15" hidden="1">
      <c r="A20" s="26">
        <v>12</v>
      </c>
      <c r="B20" s="18">
        <v>214</v>
      </c>
      <c r="C20" s="19">
        <v>240</v>
      </c>
      <c r="D20" s="16">
        <f>B3</f>
        <v>150</v>
      </c>
      <c r="E20" s="19">
        <f t="shared" si="0"/>
        <v>390</v>
      </c>
      <c r="F20" s="19">
        <f t="shared" si="1"/>
        <v>390</v>
      </c>
      <c r="G20" s="19">
        <f t="shared" si="2"/>
        <v>0.5487179487179488</v>
      </c>
      <c r="H20" s="17">
        <f t="shared" si="3"/>
        <v>214.00000000000003</v>
      </c>
    </row>
    <row r="21" spans="1:8" s="14" customFormat="1" ht="15" hidden="1">
      <c r="A21" s="26">
        <v>13</v>
      </c>
      <c r="B21" s="18">
        <v>230</v>
      </c>
      <c r="C21" s="19">
        <v>260</v>
      </c>
      <c r="D21" s="16">
        <f>B3</f>
        <v>150</v>
      </c>
      <c r="E21" s="19">
        <f t="shared" si="0"/>
        <v>410</v>
      </c>
      <c r="F21" s="19">
        <f t="shared" si="1"/>
        <v>410</v>
      </c>
      <c r="G21" s="19">
        <f t="shared" si="2"/>
        <v>0.5609756097560976</v>
      </c>
      <c r="H21" s="17">
        <f t="shared" si="3"/>
        <v>230.00000000000003</v>
      </c>
    </row>
    <row r="22" spans="1:8" s="14" customFormat="1" ht="15" hidden="1">
      <c r="A22" s="26">
        <v>14</v>
      </c>
      <c r="B22" s="18">
        <v>246</v>
      </c>
      <c r="C22" s="19">
        <v>280</v>
      </c>
      <c r="D22" s="16">
        <f>B3</f>
        <v>150</v>
      </c>
      <c r="E22" s="19">
        <f t="shared" si="0"/>
        <v>430</v>
      </c>
      <c r="F22" s="19">
        <f t="shared" si="1"/>
        <v>430</v>
      </c>
      <c r="G22" s="19">
        <f t="shared" si="2"/>
        <v>0.5720930232558139</v>
      </c>
      <c r="H22" s="17">
        <f t="shared" si="3"/>
        <v>245.99999999999997</v>
      </c>
    </row>
    <row r="23" spans="1:8" s="14" customFormat="1" ht="15" hidden="1">
      <c r="A23" s="26">
        <v>15</v>
      </c>
      <c r="B23" s="18">
        <v>262</v>
      </c>
      <c r="C23" s="19">
        <v>300</v>
      </c>
      <c r="D23" s="16">
        <f>B3</f>
        <v>150</v>
      </c>
      <c r="E23" s="19">
        <f t="shared" si="0"/>
        <v>450</v>
      </c>
      <c r="F23" s="19">
        <f t="shared" si="1"/>
        <v>450</v>
      </c>
      <c r="G23" s="19">
        <f t="shared" si="2"/>
        <v>0.5822222222222222</v>
      </c>
      <c r="H23" s="17">
        <f t="shared" si="3"/>
        <v>262</v>
      </c>
    </row>
    <row r="24" spans="1:8" s="14" customFormat="1" ht="15" hidden="1">
      <c r="A24" s="26">
        <v>16</v>
      </c>
      <c r="B24" s="18">
        <v>278</v>
      </c>
      <c r="C24" s="19">
        <v>320</v>
      </c>
      <c r="D24" s="16">
        <f>B3</f>
        <v>150</v>
      </c>
      <c r="E24" s="19">
        <f t="shared" si="0"/>
        <v>470</v>
      </c>
      <c r="F24" s="19">
        <f t="shared" si="1"/>
        <v>470</v>
      </c>
      <c r="G24" s="19">
        <f t="shared" si="2"/>
        <v>0.5914893617021276</v>
      </c>
      <c r="H24" s="17">
        <f t="shared" si="3"/>
        <v>278</v>
      </c>
    </row>
    <row r="25" spans="1:8" s="14" customFormat="1" ht="15" hidden="1">
      <c r="A25" s="26">
        <v>17</v>
      </c>
      <c r="B25" s="18">
        <v>294</v>
      </c>
      <c r="C25" s="19">
        <v>340</v>
      </c>
      <c r="D25" s="16">
        <f>B3</f>
        <v>150</v>
      </c>
      <c r="E25" s="19">
        <f t="shared" si="0"/>
        <v>490</v>
      </c>
      <c r="F25" s="19">
        <f t="shared" si="1"/>
        <v>490</v>
      </c>
      <c r="G25" s="19">
        <f t="shared" si="2"/>
        <v>0.6</v>
      </c>
      <c r="H25" s="17">
        <f t="shared" si="3"/>
        <v>294</v>
      </c>
    </row>
    <row r="26" spans="1:8" s="14" customFormat="1" ht="15.75" hidden="1" thickBot="1">
      <c r="A26" s="27">
        <v>18</v>
      </c>
      <c r="B26" s="20">
        <v>310</v>
      </c>
      <c r="C26" s="21">
        <v>360</v>
      </c>
      <c r="D26" s="31">
        <f>B3</f>
        <v>150</v>
      </c>
      <c r="E26" s="21">
        <f t="shared" si="0"/>
        <v>510</v>
      </c>
      <c r="F26" s="21">
        <f t="shared" si="1"/>
        <v>510</v>
      </c>
      <c r="G26" s="21">
        <f t="shared" si="2"/>
        <v>0.6078431372549019</v>
      </c>
      <c r="H26" s="32">
        <f t="shared" si="3"/>
        <v>310</v>
      </c>
    </row>
    <row r="27" ht="15.75" thickBot="1"/>
    <row r="28" spans="1:5" ht="15.75" thickBot="1">
      <c r="A28" s="4" t="s">
        <v>1</v>
      </c>
      <c r="B28" s="5" t="s">
        <v>18</v>
      </c>
      <c r="D28" s="4" t="s">
        <v>1</v>
      </c>
      <c r="E28" s="5" t="s">
        <v>18</v>
      </c>
    </row>
    <row r="29" spans="1:5" ht="15">
      <c r="A29" s="6">
        <v>1</v>
      </c>
      <c r="B29" s="9">
        <f aca="true" t="shared" si="4" ref="B29:B46">H9</f>
        <v>33</v>
      </c>
      <c r="D29" s="33">
        <v>1</v>
      </c>
      <c r="E29" s="34">
        <f aca="true" t="shared" si="5" ref="E29:E41">H52</f>
        <v>33</v>
      </c>
    </row>
    <row r="30" spans="1:5" ht="15">
      <c r="A30" s="7">
        <v>2</v>
      </c>
      <c r="B30" s="9">
        <f t="shared" si="4"/>
        <v>47</v>
      </c>
      <c r="D30" s="7">
        <v>2</v>
      </c>
      <c r="E30" s="9">
        <f t="shared" si="5"/>
        <v>47</v>
      </c>
    </row>
    <row r="31" spans="1:5" ht="15">
      <c r="A31" s="7">
        <v>3</v>
      </c>
      <c r="B31" s="9">
        <f t="shared" si="4"/>
        <v>60</v>
      </c>
      <c r="D31" s="7">
        <v>3</v>
      </c>
      <c r="E31" s="9">
        <f t="shared" si="5"/>
        <v>60</v>
      </c>
    </row>
    <row r="32" spans="1:5" ht="15">
      <c r="A32" s="7">
        <v>4</v>
      </c>
      <c r="B32" s="9">
        <f t="shared" si="4"/>
        <v>79</v>
      </c>
      <c r="D32" s="7">
        <v>4</v>
      </c>
      <c r="E32" s="9">
        <f t="shared" si="5"/>
        <v>74</v>
      </c>
    </row>
    <row r="33" spans="1:5" ht="15">
      <c r="A33" s="7">
        <v>5</v>
      </c>
      <c r="B33" s="9">
        <f t="shared" si="4"/>
        <v>97</v>
      </c>
      <c r="D33" s="7">
        <v>5</v>
      </c>
      <c r="E33" s="9">
        <f t="shared" si="5"/>
        <v>87</v>
      </c>
    </row>
    <row r="34" spans="1:5" ht="15">
      <c r="A34" s="7">
        <v>6</v>
      </c>
      <c r="B34" s="9">
        <f t="shared" si="4"/>
        <v>115</v>
      </c>
      <c r="D34" s="7">
        <v>6</v>
      </c>
      <c r="E34" s="9">
        <f t="shared" si="5"/>
        <v>101</v>
      </c>
    </row>
    <row r="35" spans="1:6" ht="15">
      <c r="A35" s="7">
        <v>7</v>
      </c>
      <c r="B35" s="9">
        <f t="shared" si="4"/>
        <v>133</v>
      </c>
      <c r="D35" s="7">
        <v>7</v>
      </c>
      <c r="E35" s="9">
        <f t="shared" si="5"/>
        <v>114</v>
      </c>
      <c r="F35" s="41"/>
    </row>
    <row r="36" spans="1:5" ht="15">
      <c r="A36" s="7">
        <v>8</v>
      </c>
      <c r="B36" s="9">
        <f t="shared" si="4"/>
        <v>152</v>
      </c>
      <c r="D36" s="7">
        <v>8</v>
      </c>
      <c r="E36" s="9">
        <f t="shared" si="5"/>
        <v>128</v>
      </c>
    </row>
    <row r="37" spans="1:5" ht="15">
      <c r="A37" s="7">
        <v>9</v>
      </c>
      <c r="B37" s="9">
        <f t="shared" si="4"/>
        <v>167</v>
      </c>
      <c r="D37" s="7">
        <v>9</v>
      </c>
      <c r="E37" s="9">
        <f t="shared" si="5"/>
        <v>144</v>
      </c>
    </row>
    <row r="38" spans="1:5" ht="15">
      <c r="A38" s="7">
        <v>10</v>
      </c>
      <c r="B38" s="9">
        <f t="shared" si="4"/>
        <v>183.00000000000003</v>
      </c>
      <c r="D38" s="7">
        <v>10</v>
      </c>
      <c r="E38" s="9">
        <f t="shared" si="5"/>
        <v>160</v>
      </c>
    </row>
    <row r="39" spans="1:5" ht="15">
      <c r="A39" s="7">
        <v>11</v>
      </c>
      <c r="B39" s="9">
        <f t="shared" si="4"/>
        <v>198.99999999999997</v>
      </c>
      <c r="D39" s="7">
        <v>11</v>
      </c>
      <c r="E39" s="9">
        <f t="shared" si="5"/>
        <v>176</v>
      </c>
    </row>
    <row r="40" spans="1:5" ht="15">
      <c r="A40" s="7">
        <v>12</v>
      </c>
      <c r="B40" s="9">
        <f t="shared" si="4"/>
        <v>214.00000000000003</v>
      </c>
      <c r="D40" s="36">
        <v>12</v>
      </c>
      <c r="E40" s="37">
        <f t="shared" si="5"/>
        <v>191.99999999999997</v>
      </c>
    </row>
    <row r="41" spans="1:5" ht="15.75" thickBot="1">
      <c r="A41" s="7">
        <v>13</v>
      </c>
      <c r="B41" s="9">
        <f t="shared" si="4"/>
        <v>230.00000000000003</v>
      </c>
      <c r="D41" s="38">
        <v>13</v>
      </c>
      <c r="E41" s="39">
        <f t="shared" si="5"/>
        <v>207.99999999999997</v>
      </c>
    </row>
    <row r="42" spans="1:2" ht="15">
      <c r="A42" s="7">
        <v>14</v>
      </c>
      <c r="B42" s="9">
        <f t="shared" si="4"/>
        <v>245.99999999999997</v>
      </c>
    </row>
    <row r="43" spans="1:2" ht="15">
      <c r="A43" s="7">
        <v>15</v>
      </c>
      <c r="B43" s="9">
        <f t="shared" si="4"/>
        <v>262</v>
      </c>
    </row>
    <row r="44" spans="1:2" ht="15">
      <c r="A44" s="7">
        <v>16</v>
      </c>
      <c r="B44" s="9">
        <f t="shared" si="4"/>
        <v>278</v>
      </c>
    </row>
    <row r="45" spans="1:2" ht="15">
      <c r="A45" s="7">
        <v>17</v>
      </c>
      <c r="B45" s="9">
        <f t="shared" si="4"/>
        <v>294</v>
      </c>
    </row>
    <row r="46" spans="1:2" ht="15.75" thickBot="1">
      <c r="A46" s="8">
        <v>18</v>
      </c>
      <c r="B46" s="35">
        <f t="shared" si="4"/>
        <v>310</v>
      </c>
    </row>
    <row r="48" ht="15" hidden="1"/>
    <row r="49" spans="1:16" ht="15" hidden="1">
      <c r="A49" s="10" t="s">
        <v>3</v>
      </c>
      <c r="B49" s="10"/>
      <c r="C49" s="10" t="s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 hidden="1" thickBot="1">
      <c r="A50" s="10"/>
      <c r="B50" s="10"/>
      <c r="C50" s="10"/>
      <c r="D50" s="10"/>
      <c r="E50" s="10" t="s">
        <v>8</v>
      </c>
      <c r="F50" s="10" t="s">
        <v>9</v>
      </c>
      <c r="G50" s="10" t="s">
        <v>10</v>
      </c>
      <c r="H50" s="10" t="s">
        <v>11</v>
      </c>
      <c r="I50" s="10"/>
      <c r="J50" s="10"/>
      <c r="K50" s="10"/>
      <c r="L50" s="10"/>
      <c r="M50" s="10"/>
      <c r="N50" s="10"/>
      <c r="O50" s="10"/>
      <c r="P50" s="10"/>
    </row>
    <row r="51" spans="1:16" ht="23.25" hidden="1" thickBot="1">
      <c r="A51" s="11" t="s">
        <v>1</v>
      </c>
      <c r="B51" s="12" t="s">
        <v>7</v>
      </c>
      <c r="C51" s="12" t="s">
        <v>13</v>
      </c>
      <c r="D51" s="12" t="s">
        <v>4</v>
      </c>
      <c r="E51" s="12" t="s">
        <v>2</v>
      </c>
      <c r="F51" s="12" t="s">
        <v>5</v>
      </c>
      <c r="G51" s="12" t="s">
        <v>6</v>
      </c>
      <c r="H51" s="13" t="s">
        <v>12</v>
      </c>
      <c r="I51" s="14"/>
      <c r="J51" s="14"/>
      <c r="K51" s="14"/>
      <c r="L51" s="14"/>
      <c r="M51" s="14"/>
      <c r="N51" s="14"/>
      <c r="O51" s="14"/>
      <c r="P51" s="14"/>
    </row>
    <row r="52" spans="1:16" ht="15" hidden="1">
      <c r="A52" s="15">
        <v>1</v>
      </c>
      <c r="B52" s="16">
        <v>33</v>
      </c>
      <c r="C52" s="16">
        <v>30</v>
      </c>
      <c r="D52" s="16">
        <f>E3</f>
        <v>150</v>
      </c>
      <c r="E52" s="16">
        <f aca="true" t="shared" si="6" ref="E52:E64">C52+D52</f>
        <v>180</v>
      </c>
      <c r="F52" s="16">
        <f aca="true" t="shared" si="7" ref="F52:F64">C52+150</f>
        <v>180</v>
      </c>
      <c r="G52" s="16">
        <f aca="true" t="shared" si="8" ref="G52:G64">B52/F52</f>
        <v>0.18333333333333332</v>
      </c>
      <c r="H52" s="17">
        <f aca="true" t="shared" si="9" ref="H52:H64">E52*G52</f>
        <v>33</v>
      </c>
      <c r="I52" s="14"/>
      <c r="J52" s="14"/>
      <c r="K52" s="14"/>
      <c r="L52" s="14"/>
      <c r="M52" s="14"/>
      <c r="N52" s="14"/>
      <c r="O52" s="14"/>
      <c r="P52" s="14"/>
    </row>
    <row r="53" spans="1:16" ht="15" hidden="1">
      <c r="A53" s="18">
        <v>2</v>
      </c>
      <c r="B53" s="19">
        <v>47</v>
      </c>
      <c r="C53" s="19">
        <v>45</v>
      </c>
      <c r="D53" s="16">
        <f>E3</f>
        <v>150</v>
      </c>
      <c r="E53" s="19">
        <f t="shared" si="6"/>
        <v>195</v>
      </c>
      <c r="F53" s="19">
        <f t="shared" si="7"/>
        <v>195</v>
      </c>
      <c r="G53" s="19">
        <f t="shared" si="8"/>
        <v>0.24102564102564103</v>
      </c>
      <c r="H53" s="17">
        <f t="shared" si="9"/>
        <v>47</v>
      </c>
      <c r="I53" s="14"/>
      <c r="J53" s="14"/>
      <c r="K53" s="14"/>
      <c r="L53" s="14"/>
      <c r="M53" s="14"/>
      <c r="N53" s="14"/>
      <c r="O53" s="14"/>
      <c r="P53" s="14"/>
    </row>
    <row r="54" spans="1:16" ht="15" hidden="1">
      <c r="A54" s="18">
        <v>3</v>
      </c>
      <c r="B54" s="19">
        <v>60</v>
      </c>
      <c r="C54" s="19">
        <v>60</v>
      </c>
      <c r="D54" s="16">
        <f>E3</f>
        <v>150</v>
      </c>
      <c r="E54" s="19">
        <f t="shared" si="6"/>
        <v>210</v>
      </c>
      <c r="F54" s="19">
        <f t="shared" si="7"/>
        <v>210</v>
      </c>
      <c r="G54" s="19">
        <f t="shared" si="8"/>
        <v>0.2857142857142857</v>
      </c>
      <c r="H54" s="17">
        <f t="shared" si="9"/>
        <v>60</v>
      </c>
      <c r="I54" s="14"/>
      <c r="J54" s="14"/>
      <c r="K54" s="14"/>
      <c r="L54" s="14"/>
      <c r="M54" s="14"/>
      <c r="N54" s="14"/>
      <c r="O54" s="14"/>
      <c r="P54" s="14"/>
    </row>
    <row r="55" spans="1:16" ht="15" hidden="1">
      <c r="A55" s="18">
        <v>4</v>
      </c>
      <c r="B55" s="19">
        <v>74</v>
      </c>
      <c r="C55" s="19">
        <v>75</v>
      </c>
      <c r="D55" s="16">
        <f>E3</f>
        <v>150</v>
      </c>
      <c r="E55" s="19">
        <f t="shared" si="6"/>
        <v>225</v>
      </c>
      <c r="F55" s="19">
        <f t="shared" si="7"/>
        <v>225</v>
      </c>
      <c r="G55" s="19">
        <f t="shared" si="8"/>
        <v>0.3288888888888889</v>
      </c>
      <c r="H55" s="17">
        <f t="shared" si="9"/>
        <v>74</v>
      </c>
      <c r="I55" s="14"/>
      <c r="J55" s="14"/>
      <c r="K55" s="14"/>
      <c r="L55" s="14"/>
      <c r="M55" s="14"/>
      <c r="N55" s="14"/>
      <c r="O55" s="14"/>
      <c r="P55" s="14"/>
    </row>
    <row r="56" spans="1:16" ht="15" hidden="1">
      <c r="A56" s="18">
        <v>5</v>
      </c>
      <c r="B56" s="19">
        <v>87</v>
      </c>
      <c r="C56" s="19">
        <v>90</v>
      </c>
      <c r="D56" s="16">
        <f>E3</f>
        <v>150</v>
      </c>
      <c r="E56" s="19">
        <f t="shared" si="6"/>
        <v>240</v>
      </c>
      <c r="F56" s="19">
        <f t="shared" si="7"/>
        <v>240</v>
      </c>
      <c r="G56" s="19">
        <f t="shared" si="8"/>
        <v>0.3625</v>
      </c>
      <c r="H56" s="17">
        <f t="shared" si="9"/>
        <v>87</v>
      </c>
      <c r="I56" s="14"/>
      <c r="J56" s="14"/>
      <c r="K56" s="14"/>
      <c r="L56" s="14"/>
      <c r="M56" s="14"/>
      <c r="N56" s="14"/>
      <c r="O56" s="14"/>
      <c r="P56" s="14"/>
    </row>
    <row r="57" spans="1:16" ht="15" hidden="1">
      <c r="A57" s="18">
        <v>6</v>
      </c>
      <c r="B57" s="19">
        <v>101</v>
      </c>
      <c r="C57" s="19">
        <v>105</v>
      </c>
      <c r="D57" s="16">
        <f>E3</f>
        <v>150</v>
      </c>
      <c r="E57" s="19">
        <f t="shared" si="6"/>
        <v>255</v>
      </c>
      <c r="F57" s="19">
        <f t="shared" si="7"/>
        <v>255</v>
      </c>
      <c r="G57" s="19">
        <f t="shared" si="8"/>
        <v>0.396078431372549</v>
      </c>
      <c r="H57" s="17">
        <f t="shared" si="9"/>
        <v>101</v>
      </c>
      <c r="I57" s="14"/>
      <c r="J57" s="14"/>
      <c r="K57" s="14"/>
      <c r="L57" s="14"/>
      <c r="M57" s="14"/>
      <c r="N57" s="14"/>
      <c r="O57" s="14"/>
      <c r="P57" s="14"/>
    </row>
    <row r="58" spans="1:16" ht="15" hidden="1">
      <c r="A58" s="18">
        <v>7</v>
      </c>
      <c r="B58" s="19">
        <v>114</v>
      </c>
      <c r="C58" s="19">
        <v>120</v>
      </c>
      <c r="D58" s="16">
        <f>E3</f>
        <v>150</v>
      </c>
      <c r="E58" s="19">
        <f t="shared" si="6"/>
        <v>270</v>
      </c>
      <c r="F58" s="19">
        <f t="shared" si="7"/>
        <v>270</v>
      </c>
      <c r="G58" s="19">
        <f t="shared" si="8"/>
        <v>0.4222222222222222</v>
      </c>
      <c r="H58" s="17">
        <f t="shared" si="9"/>
        <v>114</v>
      </c>
      <c r="I58" s="14"/>
      <c r="J58" s="14"/>
      <c r="K58" s="14"/>
      <c r="L58" s="14"/>
      <c r="M58" s="14"/>
      <c r="N58" s="14"/>
      <c r="O58" s="14"/>
      <c r="P58" s="14"/>
    </row>
    <row r="59" spans="1:16" ht="15" hidden="1">
      <c r="A59" s="18">
        <v>8</v>
      </c>
      <c r="B59" s="19">
        <v>128</v>
      </c>
      <c r="C59" s="19">
        <v>135</v>
      </c>
      <c r="D59" s="16">
        <f>E3</f>
        <v>150</v>
      </c>
      <c r="E59" s="19">
        <f t="shared" si="6"/>
        <v>285</v>
      </c>
      <c r="F59" s="19">
        <f t="shared" si="7"/>
        <v>285</v>
      </c>
      <c r="G59" s="19">
        <f t="shared" si="8"/>
        <v>0.44912280701754387</v>
      </c>
      <c r="H59" s="17">
        <f t="shared" si="9"/>
        <v>128</v>
      </c>
      <c r="I59" s="14"/>
      <c r="J59" s="14"/>
      <c r="K59" s="14"/>
      <c r="L59" s="14"/>
      <c r="M59" s="14"/>
      <c r="N59" s="14"/>
      <c r="O59" s="14"/>
      <c r="P59" s="14"/>
    </row>
    <row r="60" spans="1:16" ht="15" hidden="1">
      <c r="A60" s="18">
        <v>9</v>
      </c>
      <c r="B60" s="19">
        <v>144</v>
      </c>
      <c r="C60" s="19">
        <v>155</v>
      </c>
      <c r="D60" s="16">
        <f>E3</f>
        <v>150</v>
      </c>
      <c r="E60" s="19">
        <f t="shared" si="6"/>
        <v>305</v>
      </c>
      <c r="F60" s="19">
        <f t="shared" si="7"/>
        <v>305</v>
      </c>
      <c r="G60" s="19">
        <f t="shared" si="8"/>
        <v>0.4721311475409836</v>
      </c>
      <c r="H60" s="17">
        <f t="shared" si="9"/>
        <v>144</v>
      </c>
      <c r="I60" s="14"/>
      <c r="J60" s="14"/>
      <c r="K60" s="14"/>
      <c r="L60" s="14"/>
      <c r="M60" s="14"/>
      <c r="N60" s="14"/>
      <c r="O60" s="14"/>
      <c r="P60" s="14"/>
    </row>
    <row r="61" spans="1:16" ht="15" hidden="1">
      <c r="A61" s="18">
        <v>10</v>
      </c>
      <c r="B61" s="19">
        <v>160</v>
      </c>
      <c r="C61" s="19">
        <v>175</v>
      </c>
      <c r="D61" s="16">
        <f>E3</f>
        <v>150</v>
      </c>
      <c r="E61" s="19">
        <f t="shared" si="6"/>
        <v>325</v>
      </c>
      <c r="F61" s="19">
        <f t="shared" si="7"/>
        <v>325</v>
      </c>
      <c r="G61" s="19">
        <f t="shared" si="8"/>
        <v>0.49230769230769234</v>
      </c>
      <c r="H61" s="17">
        <f t="shared" si="9"/>
        <v>160</v>
      </c>
      <c r="I61" s="14"/>
      <c r="J61" s="14"/>
      <c r="K61" s="14"/>
      <c r="L61" s="14"/>
      <c r="M61" s="14"/>
      <c r="N61" s="14"/>
      <c r="O61" s="14"/>
      <c r="P61" s="14"/>
    </row>
    <row r="62" spans="1:16" ht="15" hidden="1">
      <c r="A62" s="18">
        <v>11</v>
      </c>
      <c r="B62" s="19">
        <v>176</v>
      </c>
      <c r="C62" s="19">
        <v>195</v>
      </c>
      <c r="D62" s="16">
        <f>E3</f>
        <v>150</v>
      </c>
      <c r="E62" s="19">
        <f t="shared" si="6"/>
        <v>345</v>
      </c>
      <c r="F62" s="19">
        <f t="shared" si="7"/>
        <v>345</v>
      </c>
      <c r="G62" s="19">
        <f t="shared" si="8"/>
        <v>0.5101449275362319</v>
      </c>
      <c r="H62" s="17">
        <f t="shared" si="9"/>
        <v>176</v>
      </c>
      <c r="I62" s="14"/>
      <c r="J62" s="14"/>
      <c r="K62" s="14"/>
      <c r="L62" s="14"/>
      <c r="M62" s="14"/>
      <c r="N62" s="14"/>
      <c r="O62" s="14"/>
      <c r="P62" s="14"/>
    </row>
    <row r="63" spans="1:16" ht="15" hidden="1">
      <c r="A63" s="18">
        <v>12</v>
      </c>
      <c r="B63" s="19">
        <v>192</v>
      </c>
      <c r="C63" s="19">
        <v>215</v>
      </c>
      <c r="D63" s="16">
        <f>E3</f>
        <v>150</v>
      </c>
      <c r="E63" s="19">
        <f t="shared" si="6"/>
        <v>365</v>
      </c>
      <c r="F63" s="19">
        <f t="shared" si="7"/>
        <v>365</v>
      </c>
      <c r="G63" s="19">
        <f t="shared" si="8"/>
        <v>0.5260273972602739</v>
      </c>
      <c r="H63" s="17">
        <f t="shared" si="9"/>
        <v>191.99999999999997</v>
      </c>
      <c r="I63" s="14"/>
      <c r="J63" s="14"/>
      <c r="K63" s="14"/>
      <c r="L63" s="14"/>
      <c r="M63" s="14"/>
      <c r="N63" s="14"/>
      <c r="O63" s="14"/>
      <c r="P63" s="14"/>
    </row>
    <row r="64" spans="1:16" ht="15" hidden="1">
      <c r="A64" s="19">
        <v>13</v>
      </c>
      <c r="B64" s="19">
        <v>208</v>
      </c>
      <c r="C64" s="19">
        <v>235</v>
      </c>
      <c r="D64" s="16">
        <f>E3</f>
        <v>150</v>
      </c>
      <c r="E64" s="19">
        <f t="shared" si="6"/>
        <v>385</v>
      </c>
      <c r="F64" s="19">
        <f t="shared" si="7"/>
        <v>385</v>
      </c>
      <c r="G64" s="19">
        <f t="shared" si="8"/>
        <v>0.5402597402597402</v>
      </c>
      <c r="H64" s="19">
        <f t="shared" si="9"/>
        <v>207.99999999999997</v>
      </c>
      <c r="I64" s="14"/>
      <c r="J64" s="14"/>
      <c r="K64" s="14"/>
      <c r="L64" s="14"/>
      <c r="M64" s="14"/>
      <c r="N64" s="14"/>
      <c r="O64" s="14"/>
      <c r="P64" s="14"/>
    </row>
    <row r="65" spans="1:16" s="24" customFormat="1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s="24" customFormat="1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s="24" customFormat="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s="24" customFormat="1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s="24" customFormat="1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="24" customFormat="1" ht="15"/>
  </sheetData>
  <sheetProtection password="DEFE" sheet="1" selectLockedCells="1"/>
  <protectedRanges>
    <protectedRange password="DEFE" sqref="A6:IV25 A49:P68" name="Range1"/>
  </protectedRanges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Corporate Express, a Staples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Jared Galligar</cp:lastModifiedBy>
  <cp:lastPrinted>2010-06-18T17:51:41Z</cp:lastPrinted>
  <dcterms:created xsi:type="dcterms:W3CDTF">2009-12-29T20:19:58Z</dcterms:created>
  <dcterms:modified xsi:type="dcterms:W3CDTF">2022-09-27T21:38:17Z</dcterms:modified>
  <cp:category/>
  <cp:version/>
  <cp:contentType/>
  <cp:contentStatus/>
</cp:coreProperties>
</file>